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NKI/Data/B7/Bernards group/Ziva/Papers/Draft INDI/_LSA REVISION/RE-SUBIMSSION LSA/"/>
    </mc:Choice>
  </mc:AlternateContent>
  <xr:revisionPtr revIDLastSave="0" documentId="8_{CF4E7E75-F912-0E41-9A70-EB528DD08CA2}" xr6:coauthVersionLast="47" xr6:coauthVersionMax="47" xr10:uidLastSave="{00000000-0000-0000-0000-000000000000}"/>
  <bookViews>
    <workbookView xWindow="9800" yWindow="2120" windowWidth="28040" windowHeight="17440" activeTab="5" xr2:uid="{4CD5FA3E-3428-A743-AA95-E225AED32129}"/>
  </bookViews>
  <sheets>
    <sheet name="Figure 4B" sheetId="1" r:id="rId1"/>
    <sheet name="Figure 4E" sheetId="2" r:id="rId2"/>
    <sheet name="Figure 4F" sheetId="3" r:id="rId3"/>
    <sheet name="Figure 4G" sheetId="4" r:id="rId4"/>
    <sheet name="Figure 4I" sheetId="5" r:id="rId5"/>
    <sheet name="Figure 4K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3" l="1"/>
</calcChain>
</file>

<file path=xl/sharedStrings.xml><?xml version="1.0" encoding="utf-8"?>
<sst xmlns="http://schemas.openxmlformats.org/spreadsheetml/2006/main" count="838" uniqueCount="563">
  <si>
    <t>HCC-1806</t>
  </si>
  <si>
    <t>HCC-1806R</t>
  </si>
  <si>
    <t>HCT-116</t>
  </si>
  <si>
    <t>HCT-116R</t>
  </si>
  <si>
    <t>Panc10.05</t>
  </si>
  <si>
    <t>Panc10.05R</t>
  </si>
  <si>
    <t>A549</t>
  </si>
  <si>
    <t>A549R</t>
  </si>
  <si>
    <t>Alternative 3' splice site</t>
  </si>
  <si>
    <t>Alternative 5' splice site</t>
  </si>
  <si>
    <t>Mutually exclusive exons</t>
  </si>
  <si>
    <t>Retained introns</t>
  </si>
  <si>
    <t>Skipped exons</t>
  </si>
  <si>
    <t>drugName</t>
  </si>
  <si>
    <t>par</t>
  </si>
  <si>
    <t>res</t>
  </si>
  <si>
    <t>res.par_diff.ratio</t>
  </si>
  <si>
    <t>res.par_diff.abs</t>
  </si>
  <si>
    <t>Rapamycin</t>
  </si>
  <si>
    <t>3.57</t>
  </si>
  <si>
    <t>1.65</t>
  </si>
  <si>
    <t>-1.92</t>
  </si>
  <si>
    <t>Prexasertib</t>
  </si>
  <si>
    <t>3.27</t>
  </si>
  <si>
    <t>1.44</t>
  </si>
  <si>
    <t>-1.83</t>
  </si>
  <si>
    <t>Navitoclax</t>
  </si>
  <si>
    <t>2.79</t>
  </si>
  <si>
    <t>1.39</t>
  </si>
  <si>
    <t>-1.4</t>
  </si>
  <si>
    <t>Simurosertib</t>
  </si>
  <si>
    <t>2.81</t>
  </si>
  <si>
    <t>1.47</t>
  </si>
  <si>
    <t>-0.934753975384562</t>
  </si>
  <si>
    <t>-1.34</t>
  </si>
  <si>
    <t>A-1155463</t>
  </si>
  <si>
    <t>3.51</t>
  </si>
  <si>
    <t>2.22</t>
  </si>
  <si>
    <t>-0.660911353954455</t>
  </si>
  <si>
    <t>-1.29</t>
  </si>
  <si>
    <t>Tozasertib</t>
  </si>
  <si>
    <t>3.56</t>
  </si>
  <si>
    <t>2.35</t>
  </si>
  <si>
    <t>-0.599216484401398</t>
  </si>
  <si>
    <t>-1.21</t>
  </si>
  <si>
    <t>BAY-1895344 (hydrochloride)</t>
  </si>
  <si>
    <t>2.62</t>
  </si>
  <si>
    <t>1.5</t>
  </si>
  <si>
    <t>-0.804604311041569</t>
  </si>
  <si>
    <t>-1.12</t>
  </si>
  <si>
    <t>Talazoparib</t>
  </si>
  <si>
    <t>2.77</t>
  </si>
  <si>
    <t>-0.747419951803373</t>
  </si>
  <si>
    <t>AZD-8055</t>
  </si>
  <si>
    <t>2.23</t>
  </si>
  <si>
    <t>1.15</t>
  </si>
  <si>
    <t>-0.95540984897593</t>
  </si>
  <si>
    <t>-1.08</t>
  </si>
  <si>
    <t>Decitabine</t>
  </si>
  <si>
    <t>2.55</t>
  </si>
  <si>
    <t>-0.485426827170242</t>
  </si>
  <si>
    <t>-1.02</t>
  </si>
  <si>
    <t>PD0166285</t>
  </si>
  <si>
    <t>2.74</t>
  </si>
  <si>
    <t>1.78</t>
  </si>
  <si>
    <t>-0.622298651994129</t>
  </si>
  <si>
    <t>-0.96</t>
  </si>
  <si>
    <t>Doxorubicin (hydrochloride)</t>
  </si>
  <si>
    <t>0.611</t>
  </si>
  <si>
    <t>-0.829</t>
  </si>
  <si>
    <t>Telaglenastat</t>
  </si>
  <si>
    <t>2.91</t>
  </si>
  <si>
    <t>2.1</t>
  </si>
  <si>
    <t>-0.470629825242161</t>
  </si>
  <si>
    <t>-0.81</t>
  </si>
  <si>
    <t>LY3177833</t>
  </si>
  <si>
    <t>-0.366038097979911</t>
  </si>
  <si>
    <t>-0.8</t>
  </si>
  <si>
    <t>XL 413</t>
  </si>
  <si>
    <t>-0.355658952199912</t>
  </si>
  <si>
    <t>-0.78</t>
  </si>
  <si>
    <t>IPI-3063</t>
  </si>
  <si>
    <t>-0.345353943808173</t>
  </si>
  <si>
    <t>-0.76</t>
  </si>
  <si>
    <t>MK-5108</t>
  </si>
  <si>
    <t>2.94</t>
  </si>
  <si>
    <t>2.18</t>
  </si>
  <si>
    <t>-0.431488020059438</t>
  </si>
  <si>
    <t>RSL3</t>
  </si>
  <si>
    <t>2.96</t>
  </si>
  <si>
    <t>2.2</t>
  </si>
  <si>
    <t>-0.42809365210429</t>
  </si>
  <si>
    <t>AT9283</t>
  </si>
  <si>
    <t>2.32</t>
  </si>
  <si>
    <t>1.57</t>
  </si>
  <si>
    <t>-0.563360246235945</t>
  </si>
  <si>
    <t>-0.75</t>
  </si>
  <si>
    <t>Torin 2</t>
  </si>
  <si>
    <t>1.27</t>
  </si>
  <si>
    <t>0.525</t>
  </si>
  <si>
    <t>-0.745</t>
  </si>
  <si>
    <t>Mirin</t>
  </si>
  <si>
    <t>2.99</t>
  </si>
  <si>
    <t>2.27</t>
  </si>
  <si>
    <t>-0.39745318690719</t>
  </si>
  <si>
    <t>-0.72</t>
  </si>
  <si>
    <t>Ixazomib</t>
  </si>
  <si>
    <t>0.896</t>
  </si>
  <si>
    <t>0.187</t>
  </si>
  <si>
    <t>-0.709</t>
  </si>
  <si>
    <t>Litronesib</t>
  </si>
  <si>
    <t>0.695</t>
  </si>
  <si>
    <t>-0.695</t>
  </si>
  <si>
    <t>Alisertib</t>
  </si>
  <si>
    <t>2.47</t>
  </si>
  <si>
    <t>1.81</t>
  </si>
  <si>
    <t>-0.448521344501472</t>
  </si>
  <si>
    <t>-0.66</t>
  </si>
  <si>
    <t>Niraparib</t>
  </si>
  <si>
    <t>2.15</t>
  </si>
  <si>
    <t>-0.386233470631466</t>
  </si>
  <si>
    <t>Danusertib</t>
  </si>
  <si>
    <t>1.68</t>
  </si>
  <si>
    <t>-0.465663572348812</t>
  </si>
  <si>
    <t>-0.64</t>
  </si>
  <si>
    <t>Ouabain (Octahydrate)</t>
  </si>
  <si>
    <t>1.18</t>
  </si>
  <si>
    <t>-0.617202837721364</t>
  </si>
  <si>
    <t>-0.63</t>
  </si>
  <si>
    <t>GSK-1070916</t>
  </si>
  <si>
    <t>2.46</t>
  </si>
  <si>
    <t>1.83</t>
  </si>
  <si>
    <t>-0.426814667055197</t>
  </si>
  <si>
    <t>IITZ-01</t>
  </si>
  <si>
    <t>-0.366241995444</t>
  </si>
  <si>
    <t>PD 407824</t>
  </si>
  <si>
    <t>3.1</t>
  </si>
  <si>
    <t>-0.32775717368956</t>
  </si>
  <si>
    <t>GSK2334470</t>
  </si>
  <si>
    <t>3.45</t>
  </si>
  <si>
    <t>2.83</t>
  </si>
  <si>
    <t>-0.285794308833649</t>
  </si>
  <si>
    <t>-0.62</t>
  </si>
  <si>
    <t>PKM2-IN-1</t>
  </si>
  <si>
    <t>3.01</t>
  </si>
  <si>
    <t>2.39</t>
  </si>
  <si>
    <t>-0.332752868778953</t>
  </si>
  <si>
    <t>BPTES</t>
  </si>
  <si>
    <t>2.97</t>
  </si>
  <si>
    <t>-0.265461143228334</t>
  </si>
  <si>
    <t>-0.6</t>
  </si>
  <si>
    <t>Etoposide</t>
  </si>
  <si>
    <t>2.78</t>
  </si>
  <si>
    <t>-0.350756747946581</t>
  </si>
  <si>
    <t>ProTAME</t>
  </si>
  <si>
    <t>3.34</t>
  </si>
  <si>
    <t>2.76</t>
  </si>
  <si>
    <t>-0.275179835695883</t>
  </si>
  <si>
    <t>-0.58</t>
  </si>
  <si>
    <t>Auranofin</t>
  </si>
  <si>
    <t>2.56</t>
  </si>
  <si>
    <t>2.01</t>
  </si>
  <si>
    <t>-0.348948308821072</t>
  </si>
  <si>
    <t>-0.55</t>
  </si>
  <si>
    <t>BMS-303141</t>
  </si>
  <si>
    <t>2.92</t>
  </si>
  <si>
    <t>2.37</t>
  </si>
  <si>
    <t>-0.301081309981758</t>
  </si>
  <si>
    <t>Rigosertib</t>
  </si>
  <si>
    <t>1.49</t>
  </si>
  <si>
    <t>0.947</t>
  </si>
  <si>
    <t>-0.653875999881139</t>
  </si>
  <si>
    <t>-0.543</t>
  </si>
  <si>
    <t>Oxaliplatin</t>
  </si>
  <si>
    <t>3.46</t>
  </si>
  <si>
    <t>-0.244803668756707</t>
  </si>
  <si>
    <t>-0.54</t>
  </si>
  <si>
    <t>Adavosertib</t>
  </si>
  <si>
    <t>2.24</t>
  </si>
  <si>
    <t>1.71</t>
  </si>
  <si>
    <t>-0.389502407171706</t>
  </si>
  <si>
    <t>-0.53</t>
  </si>
  <si>
    <t>Pracinostat</t>
  </si>
  <si>
    <t>2.64</t>
  </si>
  <si>
    <t>2.12</t>
  </si>
  <si>
    <t>-0.316473664795254</t>
  </si>
  <si>
    <t>-0.52</t>
  </si>
  <si>
    <t>Olaparib</t>
  </si>
  <si>
    <t>3.09</t>
  </si>
  <si>
    <t>-0.208317236124725</t>
  </si>
  <si>
    <t>-0.48</t>
  </si>
  <si>
    <t>DC661</t>
  </si>
  <si>
    <t>2.72</t>
  </si>
  <si>
    <t>2.26</t>
  </si>
  <si>
    <t>-0.267283878835152</t>
  </si>
  <si>
    <t>-0.46</t>
  </si>
  <si>
    <t>APY29</t>
  </si>
  <si>
    <t>2.09</t>
  </si>
  <si>
    <t>1.63</t>
  </si>
  <si>
    <t>-0.358630977849805</t>
  </si>
  <si>
    <t>Geldanamycin</t>
  </si>
  <si>
    <t>1.16</t>
  </si>
  <si>
    <t>0.709</t>
  </si>
  <si>
    <t>-0.710267272775418</t>
  </si>
  <si>
    <t>-0.451</t>
  </si>
  <si>
    <t>16F16</t>
  </si>
  <si>
    <t>2.52</t>
  </si>
  <si>
    <t>-0.232173442129033</t>
  </si>
  <si>
    <t>-0.44</t>
  </si>
  <si>
    <t>Nedisertib</t>
  </si>
  <si>
    <t>2.67</t>
  </si>
  <si>
    <t>-0.259796031767249</t>
  </si>
  <si>
    <t>D9</t>
  </si>
  <si>
    <t>1.82</t>
  </si>
  <si>
    <t>-0.312384322216491</t>
  </si>
  <si>
    <t>AMG 900</t>
  </si>
  <si>
    <t>1.8</t>
  </si>
  <si>
    <t>-0.30904680359063</t>
  </si>
  <si>
    <t>-0.43</t>
  </si>
  <si>
    <t>Empesertib</t>
  </si>
  <si>
    <t>2.36</t>
  </si>
  <si>
    <t>1.93</t>
  </si>
  <si>
    <t>-0.290186012093761</t>
  </si>
  <si>
    <t>trans-C75</t>
  </si>
  <si>
    <t>2.98</t>
  </si>
  <si>
    <t>2.57</t>
  </si>
  <si>
    <t>-0.213543971268284</t>
  </si>
  <si>
    <t>-0.41</t>
  </si>
  <si>
    <t>HA15</t>
  </si>
  <si>
    <t>3.33</t>
  </si>
  <si>
    <t>2.93</t>
  </si>
  <si>
    <t>-0.184621512649014</t>
  </si>
  <si>
    <t>-0.4</t>
  </si>
  <si>
    <t>Cisplatin</t>
  </si>
  <si>
    <t>2.04</t>
  </si>
  <si>
    <t>-0.30610312772568</t>
  </si>
  <si>
    <t>-0.39</t>
  </si>
  <si>
    <t>V-9302</t>
  </si>
  <si>
    <t>2.71</t>
  </si>
  <si>
    <t>-0.2241680462263</t>
  </si>
  <si>
    <t>BIIB021</t>
  </si>
  <si>
    <t>1.52</t>
  </si>
  <si>
    <t>1.14</t>
  </si>
  <si>
    <t>-0.415037499278844</t>
  </si>
  <si>
    <t>-0.38</t>
  </si>
  <si>
    <t>KNK437</t>
  </si>
  <si>
    <t>3.19</t>
  </si>
  <si>
    <t>-0.16236765026423</t>
  </si>
  <si>
    <t>Fisetin</t>
  </si>
  <si>
    <t>3.41</t>
  </si>
  <si>
    <t>3.04</t>
  </si>
  <si>
    <t>-0.165700415580587</t>
  </si>
  <si>
    <t>-0.37</t>
  </si>
  <si>
    <t>pevonedistat (MLN4924)</t>
  </si>
  <si>
    <t>1.69</t>
  </si>
  <si>
    <t>1.33</t>
  </si>
  <si>
    <t>-0.345597000780995</t>
  </si>
  <si>
    <t>-0.36</t>
  </si>
  <si>
    <t>(E)-Daporinad</t>
  </si>
  <si>
    <t>0.561</t>
  </si>
  <si>
    <t>0.229</t>
  </si>
  <si>
    <t>-0.332</t>
  </si>
  <si>
    <t>CMPD1</t>
  </si>
  <si>
    <t>-0.250172254896744</t>
  </si>
  <si>
    <t>-0.32</t>
  </si>
  <si>
    <t>5-Azacytidine</t>
  </si>
  <si>
    <t>3.39</t>
  </si>
  <si>
    <t>3.08</t>
  </si>
  <si>
    <t>-0.138354922441442</t>
  </si>
  <si>
    <t>-0.31</t>
  </si>
  <si>
    <t>OSU-03012</t>
  </si>
  <si>
    <t>-0.171227660709949</t>
  </si>
  <si>
    <t>ULK-101</t>
  </si>
  <si>
    <t>3.23</t>
  </si>
  <si>
    <t>-0.145565795813908</t>
  </si>
  <si>
    <t>Berzosertib</t>
  </si>
  <si>
    <t>3.05</t>
  </si>
  <si>
    <t>-0.154633349489722</t>
  </si>
  <si>
    <t>Daunorubicin (Hydrochloride)</t>
  </si>
  <si>
    <t>0.771</t>
  </si>
  <si>
    <t>0.469</t>
  </si>
  <si>
    <t>-0.717142937399658</t>
  </si>
  <si>
    <t>-0.302</t>
  </si>
  <si>
    <t>Garcinol</t>
  </si>
  <si>
    <t>2.42</t>
  </si>
  <si>
    <t>-0.168599603975745</t>
  </si>
  <si>
    <t>-0.3</t>
  </si>
  <si>
    <t>Carboplatin</t>
  </si>
  <si>
    <t>2.7</t>
  </si>
  <si>
    <t>-0.15200309344505</t>
  </si>
  <si>
    <t>Sabutoclax</t>
  </si>
  <si>
    <t>1.95</t>
  </si>
  <si>
    <t>-0.200024608307994</t>
  </si>
  <si>
    <t>-0.29</t>
  </si>
  <si>
    <t>5-Fluorouracil</t>
  </si>
  <si>
    <t>3.35</t>
  </si>
  <si>
    <t>3.06</t>
  </si>
  <si>
    <t>-0.130629442652483</t>
  </si>
  <si>
    <t>GSK-923295</t>
  </si>
  <si>
    <t>2.45</t>
  </si>
  <si>
    <t>2.16</t>
  </si>
  <si>
    <t>-0.181750436839102</t>
  </si>
  <si>
    <t>SC75741</t>
  </si>
  <si>
    <t>2.38</t>
  </si>
  <si>
    <t>-0.165878168379611</t>
  </si>
  <si>
    <t>Tunicamycin</t>
  </si>
  <si>
    <t>2.03</t>
  </si>
  <si>
    <t>-0.192645077942396</t>
  </si>
  <si>
    <t>CCT241533 (hydrochloride)</t>
  </si>
  <si>
    <t>-0.122961522471726</t>
  </si>
  <si>
    <t>-0.25</t>
  </si>
  <si>
    <t>Ceralasertib</t>
  </si>
  <si>
    <t>3.37</t>
  </si>
  <si>
    <t>3.13</t>
  </si>
  <si>
    <t>-0.10658593424924</t>
  </si>
  <si>
    <t>-0.24</t>
  </si>
  <si>
    <t>AZD-7762</t>
  </si>
  <si>
    <t>2.02</t>
  </si>
  <si>
    <t>-0.161967479663393</t>
  </si>
  <si>
    <t>kira6</t>
  </si>
  <si>
    <t>3.2</t>
  </si>
  <si>
    <t>-0.107608974086597</t>
  </si>
  <si>
    <t>-0.23</t>
  </si>
  <si>
    <t>A-485</t>
  </si>
  <si>
    <t>2.54</t>
  </si>
  <si>
    <t>-0.119839770006003</t>
  </si>
  <si>
    <t>-0.22</t>
  </si>
  <si>
    <t>Oprozomib</t>
  </si>
  <si>
    <t>0.756</t>
  </si>
  <si>
    <t>0.543</t>
  </si>
  <si>
    <t>-0.477434036416711</t>
  </si>
  <si>
    <t>-0.213</t>
  </si>
  <si>
    <t>Panobinostat</t>
  </si>
  <si>
    <t>1.04</t>
  </si>
  <si>
    <t>0.83</t>
  </si>
  <si>
    <t>-0.325400286794167</t>
  </si>
  <si>
    <t>-0.21</t>
  </si>
  <si>
    <t>IACS-10759</t>
  </si>
  <si>
    <t>0.546</t>
  </si>
  <si>
    <t>0.339</t>
  </si>
  <si>
    <t>-0.687615677783509</t>
  </si>
  <si>
    <t>-0.207</t>
  </si>
  <si>
    <t>(-)-Epigallocatechin Gallate</t>
  </si>
  <si>
    <t>2.51</t>
  </si>
  <si>
    <t>-0.1106054874031</t>
  </si>
  <si>
    <t>-0.2</t>
  </si>
  <si>
    <t>KW-2478</t>
  </si>
  <si>
    <t>2.21</t>
  </si>
  <si>
    <t>-0.136850868212503</t>
  </si>
  <si>
    <t>PX-12</t>
  </si>
  <si>
    <t>-0.102899907584291</t>
  </si>
  <si>
    <t>-0.19</t>
  </si>
  <si>
    <t>(S)-Crizotinib</t>
  </si>
  <si>
    <t>-0.0746388008927557</t>
  </si>
  <si>
    <t>-0.18</t>
  </si>
  <si>
    <t>Tanespimycin</t>
  </si>
  <si>
    <t>0.49</t>
  </si>
  <si>
    <t>0.315</t>
  </si>
  <si>
    <t>-0.637429920615292</t>
  </si>
  <si>
    <t>-0.175</t>
  </si>
  <si>
    <t>ABT-737</t>
  </si>
  <si>
    <t>3.24</t>
  </si>
  <si>
    <t>-0.0737779261395477</t>
  </si>
  <si>
    <t>-0.17</t>
  </si>
  <si>
    <t>Barasertib-HQPA</t>
  </si>
  <si>
    <t>1.98</t>
  </si>
  <si>
    <t>-0.129510732996404</t>
  </si>
  <si>
    <t>MKC3946</t>
  </si>
  <si>
    <t>3.4</t>
  </si>
  <si>
    <t>-0.0703893278913979</t>
  </si>
  <si>
    <t>TH588</t>
  </si>
  <si>
    <t>3-AP</t>
  </si>
  <si>
    <t>3.12</t>
  </si>
  <si>
    <t>-0.0759488532332986</t>
  </si>
  <si>
    <t>-0.16</t>
  </si>
  <si>
    <t>Givinostat (hydrochloride monohydrate)</t>
  </si>
  <si>
    <t>-0.0897966703506455</t>
  </si>
  <si>
    <t>-0.14</t>
  </si>
  <si>
    <t>Quisinostat</t>
  </si>
  <si>
    <t>0.629</t>
  </si>
  <si>
    <t>0.506</t>
  </si>
  <si>
    <t>-0.313922632184979</t>
  </si>
  <si>
    <t>-0.123</t>
  </si>
  <si>
    <t>Chloroquine (diphosphate)</t>
  </si>
  <si>
    <t>-0.0544477840223765</t>
  </si>
  <si>
    <t>-0.12</t>
  </si>
  <si>
    <t>Quercetin</t>
  </si>
  <si>
    <t>3.43</t>
  </si>
  <si>
    <t>3.32</t>
  </si>
  <si>
    <t>-0.0470253348258877</t>
  </si>
  <si>
    <t>-0.11</t>
  </si>
  <si>
    <t>YM-155</t>
  </si>
  <si>
    <t>0.141</t>
  </si>
  <si>
    <t>0.0367</t>
  </si>
  <si>
    <t>-0.1043</t>
  </si>
  <si>
    <t>Rucaparib</t>
  </si>
  <si>
    <t>3.47</t>
  </si>
  <si>
    <t>-0.0369415783881369</t>
  </si>
  <si>
    <t>-0.0899999999999999</t>
  </si>
  <si>
    <t>MKT 077</t>
  </si>
  <si>
    <t>2.33</t>
  </si>
  <si>
    <t>2.25</t>
  </si>
  <si>
    <t>-0.0504049534372432</t>
  </si>
  <si>
    <t>-0.0800000000000001</t>
  </si>
  <si>
    <t>SCH900776</t>
  </si>
  <si>
    <t>-0.0384741478146357</t>
  </si>
  <si>
    <t>Vorinostat</t>
  </si>
  <si>
    <t>2.88</t>
  </si>
  <si>
    <t>-0.0395283641866375</t>
  </si>
  <si>
    <t>BML-277</t>
  </si>
  <si>
    <t>3.5</t>
  </si>
  <si>
    <t>-0.0291463456595163</t>
  </si>
  <si>
    <t>-0.0699999999999998</t>
  </si>
  <si>
    <t>MRT68921 (dihydrochloride)</t>
  </si>
  <si>
    <t>3.02</t>
  </si>
  <si>
    <t>-0.0283818013698225</t>
  </si>
  <si>
    <t>-0.0600000000000001</t>
  </si>
  <si>
    <t>Venetoclax</t>
  </si>
  <si>
    <t>3.22</t>
  </si>
  <si>
    <t>-0.0222299473834655</t>
  </si>
  <si>
    <t>-0.0499999999999998</t>
  </si>
  <si>
    <t>Apcin</t>
  </si>
  <si>
    <t>3.53</t>
  </si>
  <si>
    <t>-0.0162558907579193</t>
  </si>
  <si>
    <t>-0.04</t>
  </si>
  <si>
    <t>U-104</t>
  </si>
  <si>
    <t>3.36</t>
  </si>
  <si>
    <t>-0.0129390557074981</t>
  </si>
  <si>
    <t>-0.0299999999999998</t>
  </si>
  <si>
    <t>CGK733</t>
  </si>
  <si>
    <t>-0.00480098626382104</t>
  </si>
  <si>
    <t>-0.00999999999999979</t>
  </si>
  <si>
    <t>4Œº8C</t>
  </si>
  <si>
    <t>AZD-5991</t>
  </si>
  <si>
    <t>3.3</t>
  </si>
  <si>
    <t>Cariporide</t>
  </si>
  <si>
    <t>CCF642</t>
  </si>
  <si>
    <t>1.26</t>
  </si>
  <si>
    <t>Enasidenib</t>
  </si>
  <si>
    <t>SBI-0206965</t>
  </si>
  <si>
    <t>Bafilomycin A1</t>
  </si>
  <si>
    <t>1.51e-114</t>
  </si>
  <si>
    <t>4.25e-53</t>
  </si>
  <si>
    <t>Acetazolamide</t>
  </si>
  <si>
    <t>0.00404683306270171</t>
  </si>
  <si>
    <t>0.00999999999999979</t>
  </si>
  <si>
    <t>ISRIB (trans-isomer)</t>
  </si>
  <si>
    <t>3.54</t>
  </si>
  <si>
    <t>0.0121747139461022</t>
  </si>
  <si>
    <t>0.0299999999999998</t>
  </si>
  <si>
    <t>AZD3965</t>
  </si>
  <si>
    <t>0.0162558907579194</t>
  </si>
  <si>
    <t>0.04</t>
  </si>
  <si>
    <t>KU-60019</t>
  </si>
  <si>
    <t>3.52</t>
  </si>
  <si>
    <t>0.0203486453918024</t>
  </si>
  <si>
    <t>0.0499999999999998</t>
  </si>
  <si>
    <t>BAY-876</t>
  </si>
  <si>
    <t>0.698</t>
  </si>
  <si>
    <t>0.751</t>
  </si>
  <si>
    <t>0.10558587130462</t>
  </si>
  <si>
    <t>0.053</t>
  </si>
  <si>
    <t>Daidzin</t>
  </si>
  <si>
    <t>0.0244530437245389</t>
  </si>
  <si>
    <t>0.0600000000000001</t>
  </si>
  <si>
    <t>Nelfinavir</t>
  </si>
  <si>
    <t>0.0285691521967709</t>
  </si>
  <si>
    <t>0.0699999999999998</t>
  </si>
  <si>
    <t>NCT-503</t>
  </si>
  <si>
    <t>3.42</t>
  </si>
  <si>
    <t>0.0619277491432017</t>
  </si>
  <si>
    <t>0.15</t>
  </si>
  <si>
    <t>Hydroxychloroquine sulfate</t>
  </si>
  <si>
    <t>0.0924075337666489</t>
  </si>
  <si>
    <t>0.17</t>
  </si>
  <si>
    <t>AZD0156</t>
  </si>
  <si>
    <t>0.0874628412503394</t>
  </si>
  <si>
    <t>0.21</t>
  </si>
  <si>
    <t>Rabusertib</t>
  </si>
  <si>
    <t>0.100401896957837</t>
  </si>
  <si>
    <t>0.24</t>
  </si>
  <si>
    <t>L-Buthionine-(S</t>
  </si>
  <si>
    <t>R)-sulfoximine</t>
  </si>
  <si>
    <t>0.16236765026423</t>
  </si>
  <si>
    <t>PF 3644022</t>
  </si>
  <si>
    <t>2.31</t>
  </si>
  <si>
    <t>0.333126301492226</t>
  </si>
  <si>
    <t>0.6</t>
  </si>
  <si>
    <t>5-Methyl-1H-pyrazol-3(2H)-one</t>
  </si>
  <si>
    <t>2.89</t>
  </si>
  <si>
    <t>0.304854581528421</t>
  </si>
  <si>
    <t>0.68</t>
  </si>
  <si>
    <t>Indisulam</t>
  </si>
  <si>
    <t>2.49</t>
  </si>
  <si>
    <t>0.519778331961019</t>
  </si>
  <si>
    <t>1.08</t>
  </si>
  <si>
    <t>STF-083010</t>
  </si>
  <si>
    <t>2.17</t>
  </si>
  <si>
    <t>0.71822903158462</t>
  </si>
  <si>
    <t>1.4</t>
  </si>
  <si>
    <t>(S)-Monastrol</t>
  </si>
  <si>
    <t>NA</t>
  </si>
  <si>
    <t>Alvespimycin (hydrochloride)</t>
  </si>
  <si>
    <t>AZD1390</t>
  </si>
  <si>
    <t>BAY1217389</t>
  </si>
  <si>
    <t>0.00465</t>
  </si>
  <si>
    <t>BI 2536</t>
  </si>
  <si>
    <t>Bortezomib</t>
  </si>
  <si>
    <t>0.00994</t>
  </si>
  <si>
    <t>Carfilzomib</t>
  </si>
  <si>
    <t>CCT245737</t>
  </si>
  <si>
    <t>Dapagliflozin</t>
  </si>
  <si>
    <t>Devimistat</t>
  </si>
  <si>
    <t>DHEA</t>
  </si>
  <si>
    <t>DTP3 (TFA)</t>
  </si>
  <si>
    <t>Epothilone B</t>
  </si>
  <si>
    <t>Filanesib</t>
  </si>
  <si>
    <t>GDC-0575 dihydrochloride</t>
  </si>
  <si>
    <t>2.95</t>
  </si>
  <si>
    <t>Gemcitabine</t>
  </si>
  <si>
    <t>0.474</t>
  </si>
  <si>
    <t>GSK2194069</t>
  </si>
  <si>
    <t>GSK2606414</t>
  </si>
  <si>
    <t>GSK2656157</t>
  </si>
  <si>
    <t>GSK461364</t>
  </si>
  <si>
    <t>Ispinesib</t>
  </si>
  <si>
    <t>7.77e-06</t>
  </si>
  <si>
    <t>Luminespib</t>
  </si>
  <si>
    <t>Marizomib</t>
  </si>
  <si>
    <t>ND 646</t>
  </si>
  <si>
    <t>NSC 109555</t>
  </si>
  <si>
    <t>Paclitaxel</t>
  </si>
  <si>
    <t>QNZ</t>
  </si>
  <si>
    <t>RAD51 Inhibitor B02</t>
  </si>
  <si>
    <t>RI-1</t>
  </si>
  <si>
    <t>Romidepsin</t>
  </si>
  <si>
    <t>SB-743921</t>
  </si>
  <si>
    <t>Thapsigargin</t>
  </si>
  <si>
    <t>Vinblastine (sulfate)</t>
  </si>
  <si>
    <t>0.0765</t>
  </si>
  <si>
    <t>Vincristine (sulfate)</t>
  </si>
  <si>
    <t>3.86e-29</t>
  </si>
  <si>
    <t>Volasertib</t>
  </si>
  <si>
    <t>VX 984 (M9831)</t>
  </si>
  <si>
    <t>A-115463</t>
  </si>
  <si>
    <t>ABT-263</t>
  </si>
  <si>
    <t>20.1 μM A-1331852</t>
  </si>
  <si>
    <t>14.8 μM A-1331852</t>
  </si>
  <si>
    <t>13.1 μM BAD</t>
  </si>
  <si>
    <t>10.0 μM BAD</t>
  </si>
  <si>
    <t>200.1 μM HRK</t>
  </si>
  <si>
    <t>121.4 μM HRK</t>
  </si>
  <si>
    <t>20.1 μM ABT-263</t>
  </si>
  <si>
    <t>14.8 μM ABT-263</t>
  </si>
  <si>
    <t>Parental IND</t>
  </si>
  <si>
    <t>Resistant UT</t>
  </si>
  <si>
    <t>Resistant IND</t>
  </si>
  <si>
    <t>UT</t>
  </si>
  <si>
    <t>2 μM ABT-263</t>
  </si>
  <si>
    <t>2 μM A-1155463</t>
  </si>
  <si>
    <t>4 μM IND</t>
  </si>
  <si>
    <t>IND + ABT-263</t>
  </si>
  <si>
    <t>IND + A-1155463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</si>
</sst>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3FC8-9133-F445-87B9-30130F96833B}">
  <dimension ref="A1:Y55"/>
  <sheetViews>
    <sheetView workbookViewId="0">
      <selection activeCell="A2" sqref="A2:A55"/>
    </sheetView>
  </sheetViews>
  <sheetFormatPr baseColWidth="10" defaultRowHeight="16" x14ac:dyDescent="0.2"/>
  <sheetData>
    <row r="1" spans="1:25" x14ac:dyDescent="0.2">
      <c r="B1" s="2" t="s">
        <v>2</v>
      </c>
      <c r="C1" s="2"/>
      <c r="D1" s="2"/>
      <c r="E1" s="2" t="s">
        <v>3</v>
      </c>
      <c r="F1" s="2"/>
      <c r="G1" s="2"/>
      <c r="H1" s="4" t="s">
        <v>0</v>
      </c>
      <c r="I1" s="4"/>
      <c r="J1" s="4"/>
      <c r="K1" s="4" t="s">
        <v>1</v>
      </c>
      <c r="L1" s="4"/>
      <c r="M1" s="4"/>
      <c r="N1" s="4" t="s">
        <v>6</v>
      </c>
      <c r="O1" s="4"/>
      <c r="P1" s="4"/>
      <c r="Q1" s="4" t="s">
        <v>7</v>
      </c>
      <c r="R1" s="4"/>
      <c r="S1" s="4"/>
      <c r="T1" s="4" t="s">
        <v>4</v>
      </c>
      <c r="U1" s="4"/>
      <c r="V1" s="4"/>
      <c r="W1" s="4" t="s">
        <v>5</v>
      </c>
      <c r="X1" s="4"/>
      <c r="Y1" s="4"/>
    </row>
    <row r="2" spans="1:25" x14ac:dyDescent="0.2">
      <c r="A2" s="1">
        <v>1.2999999999999999E-3</v>
      </c>
      <c r="B2" s="1">
        <v>109.40695599999999</v>
      </c>
      <c r="C2" s="1">
        <v>110.501469</v>
      </c>
      <c r="D2" s="1">
        <v>113.071701</v>
      </c>
      <c r="E2" s="1">
        <v>115.148304</v>
      </c>
      <c r="F2" s="1">
        <v>114.21531899999999</v>
      </c>
      <c r="G2" s="1">
        <v>115.04880300000001</v>
      </c>
      <c r="H2" s="1">
        <v>100.208721</v>
      </c>
      <c r="I2" s="1">
        <v>101.967234</v>
      </c>
      <c r="J2" s="1">
        <v>103.41963800000001</v>
      </c>
      <c r="K2" s="1">
        <v>99.573836799999995</v>
      </c>
      <c r="L2" s="1">
        <v>100.19244399999999</v>
      </c>
      <c r="M2" s="1">
        <v>100.56180000000001</v>
      </c>
      <c r="N2" s="1">
        <v>103.653655</v>
      </c>
      <c r="O2" s="1">
        <v>100.57398499999999</v>
      </c>
      <c r="P2" s="1">
        <v>100.373802</v>
      </c>
      <c r="Q2" s="1">
        <v>99.897503799999996</v>
      </c>
      <c r="R2" s="1">
        <v>100.88768</v>
      </c>
      <c r="S2" s="1">
        <v>97.671232399999994</v>
      </c>
      <c r="T2" s="1">
        <v>110.51607799999999</v>
      </c>
      <c r="U2" s="1">
        <v>103.677908</v>
      </c>
      <c r="V2" s="1">
        <v>105.71330500000001</v>
      </c>
      <c r="W2" s="1">
        <v>119.056275</v>
      </c>
      <c r="X2" s="1">
        <v>120.28009400000001</v>
      </c>
      <c r="Y2" s="1">
        <v>112.024203</v>
      </c>
    </row>
    <row r="3" spans="1:25" x14ac:dyDescent="0.2">
      <c r="A3" s="1">
        <v>1.60743E-3</v>
      </c>
      <c r="B3" s="1">
        <v>103.085399</v>
      </c>
      <c r="C3" s="1">
        <v>105.70085899999999</v>
      </c>
      <c r="D3" s="1">
        <v>113.366328</v>
      </c>
      <c r="E3" s="1">
        <v>113.77337799999999</v>
      </c>
      <c r="F3" s="1">
        <v>115.02425100000001</v>
      </c>
      <c r="G3" s="1">
        <v>113.44644599999999</v>
      </c>
      <c r="H3" s="1">
        <v>99.198987299999999</v>
      </c>
      <c r="I3" s="1">
        <v>103.231424</v>
      </c>
      <c r="J3" s="1">
        <v>99.303887200000005</v>
      </c>
      <c r="K3" s="1">
        <v>100.671712</v>
      </c>
      <c r="L3" s="1">
        <v>98.799062399999997</v>
      </c>
      <c r="M3" s="1">
        <v>100.987202</v>
      </c>
      <c r="N3" s="1">
        <v>103.230052</v>
      </c>
      <c r="O3" s="1">
        <v>100.129265</v>
      </c>
      <c r="P3" s="1">
        <v>101.535115</v>
      </c>
      <c r="Q3" s="1">
        <v>100.806119</v>
      </c>
      <c r="R3" s="1">
        <v>101.409995</v>
      </c>
      <c r="S3" s="1">
        <v>101.91808</v>
      </c>
      <c r="T3" s="1">
        <v>110.13491399999999</v>
      </c>
      <c r="U3" s="1">
        <v>107.711235</v>
      </c>
      <c r="V3" s="1">
        <v>101.420112</v>
      </c>
      <c r="W3" s="1">
        <v>113.993376</v>
      </c>
      <c r="X3" s="1">
        <v>120.46468400000001</v>
      </c>
      <c r="Y3" s="1">
        <v>113.052012</v>
      </c>
    </row>
    <row r="4" spans="1:25" x14ac:dyDescent="0.2">
      <c r="A4" s="1">
        <v>1.9875700000000001E-3</v>
      </c>
      <c r="B4" s="1">
        <v>104.462909</v>
      </c>
      <c r="C4" s="1">
        <v>110.863291</v>
      </c>
      <c r="D4" s="1">
        <v>113.173787</v>
      </c>
      <c r="E4" s="1">
        <v>115.077232</v>
      </c>
      <c r="F4" s="1">
        <v>115.78407799999999</v>
      </c>
      <c r="G4" s="1">
        <v>113.173787</v>
      </c>
      <c r="H4" s="1">
        <v>101.20702300000001</v>
      </c>
      <c r="I4" s="1">
        <v>103.45975199999999</v>
      </c>
      <c r="J4" s="1">
        <v>98.8553675</v>
      </c>
      <c r="K4" s="1">
        <v>100.92070200000001</v>
      </c>
      <c r="L4" s="1">
        <v>100.02119</v>
      </c>
      <c r="M4" s="1">
        <v>101.06012800000001</v>
      </c>
      <c r="N4" s="1">
        <v>102.255382</v>
      </c>
      <c r="O4" s="1">
        <v>100.314269</v>
      </c>
      <c r="P4" s="1">
        <v>99.978715899999997</v>
      </c>
      <c r="Q4" s="1">
        <v>101.786759</v>
      </c>
      <c r="R4" s="1">
        <v>100.259569</v>
      </c>
      <c r="S4" s="1">
        <v>102.787654</v>
      </c>
      <c r="T4" s="1">
        <v>115.718777</v>
      </c>
      <c r="U4" s="1">
        <v>110.239498</v>
      </c>
      <c r="V4" s="1">
        <v>107.557626</v>
      </c>
      <c r="W4" s="1">
        <v>121.34088</v>
      </c>
      <c r="X4" s="1">
        <v>124.836645</v>
      </c>
      <c r="Y4" s="1">
        <v>110.437196</v>
      </c>
    </row>
    <row r="5" spans="1:25" x14ac:dyDescent="0.2">
      <c r="A5" s="1">
        <v>2.4576099999999998E-3</v>
      </c>
      <c r="B5" s="1">
        <v>106.569233</v>
      </c>
      <c r="C5" s="1">
        <v>110.71597800000001</v>
      </c>
      <c r="D5" s="1">
        <v>112.23434</v>
      </c>
      <c r="E5" s="1">
        <v>115.640641</v>
      </c>
      <c r="F5" s="1">
        <v>114.98677600000001</v>
      </c>
      <c r="G5" s="1">
        <v>114.667597</v>
      </c>
      <c r="H5" s="1">
        <v>102.792113</v>
      </c>
      <c r="I5" s="1">
        <v>100.984262</v>
      </c>
      <c r="J5" s="1">
        <v>103.19926700000001</v>
      </c>
      <c r="K5" s="1">
        <v>99.084888599999999</v>
      </c>
      <c r="L5" s="1">
        <v>98.609645599999993</v>
      </c>
      <c r="M5" s="1">
        <v>102.043278</v>
      </c>
      <c r="N5" s="1">
        <v>101.17433200000001</v>
      </c>
      <c r="O5" s="1">
        <v>97.513423099999997</v>
      </c>
      <c r="P5" s="1">
        <v>98.978030799999999</v>
      </c>
      <c r="Q5" s="1">
        <v>102.872665</v>
      </c>
      <c r="R5" s="1">
        <v>99.596191300000001</v>
      </c>
      <c r="S5" s="1">
        <v>101.92402300000001</v>
      </c>
      <c r="T5" s="1">
        <v>112.286332</v>
      </c>
      <c r="U5" s="1">
        <v>105.810425</v>
      </c>
      <c r="V5" s="1">
        <v>105.796541</v>
      </c>
      <c r="W5" s="1">
        <v>111.816185</v>
      </c>
      <c r="X5" s="1">
        <v>120.00321</v>
      </c>
      <c r="Y5" s="1">
        <v>107.078526</v>
      </c>
    </row>
    <row r="6" spans="1:25" x14ac:dyDescent="0.2">
      <c r="A6" s="1">
        <v>3.0387999999999999E-3</v>
      </c>
      <c r="B6" s="1">
        <v>103.669484</v>
      </c>
      <c r="C6" s="1">
        <v>110.749576</v>
      </c>
      <c r="D6" s="1">
        <v>112.81584100000001</v>
      </c>
      <c r="E6" s="1">
        <v>115.32663100000001</v>
      </c>
      <c r="F6" s="1">
        <v>114.034408</v>
      </c>
      <c r="G6" s="1">
        <v>113.751411</v>
      </c>
      <c r="H6" s="1">
        <v>99.098648999999995</v>
      </c>
      <c r="I6" s="1">
        <v>101.09262099999999</v>
      </c>
      <c r="J6" s="1">
        <v>102.068894</v>
      </c>
      <c r="K6" s="1">
        <v>101.209684</v>
      </c>
      <c r="L6" s="1">
        <v>102.28381400000001</v>
      </c>
      <c r="M6" s="1">
        <v>100.494276</v>
      </c>
      <c r="N6" s="1">
        <v>102.195004</v>
      </c>
      <c r="O6" s="1">
        <v>101.980189</v>
      </c>
      <c r="P6" s="1">
        <v>99.599592900000005</v>
      </c>
      <c r="Q6" s="1">
        <v>99.613099800000001</v>
      </c>
      <c r="R6" s="1">
        <v>100.222397</v>
      </c>
      <c r="S6" s="1">
        <v>99.589642999999995</v>
      </c>
      <c r="T6" s="1">
        <v>113.168511</v>
      </c>
      <c r="U6" s="1">
        <v>110.526568</v>
      </c>
      <c r="V6" s="1">
        <v>105.662926</v>
      </c>
      <c r="W6" s="1">
        <v>112.79943299999999</v>
      </c>
      <c r="X6" s="1">
        <v>116.455882</v>
      </c>
      <c r="Y6" s="1">
        <v>98.7532736</v>
      </c>
    </row>
    <row r="7" spans="1:25" x14ac:dyDescent="0.2">
      <c r="A7" s="1">
        <v>3.7574399999999999E-3</v>
      </c>
      <c r="B7" s="1">
        <v>103.629425</v>
      </c>
      <c r="C7" s="1">
        <v>107.852411</v>
      </c>
      <c r="D7" s="1">
        <v>111.575306</v>
      </c>
      <c r="E7" s="1">
        <v>115.23876</v>
      </c>
      <c r="F7" s="1">
        <v>112.839101</v>
      </c>
      <c r="G7" s="1">
        <v>112.496662</v>
      </c>
      <c r="H7" s="1">
        <v>100.32176</v>
      </c>
      <c r="I7" s="1">
        <v>100.993292</v>
      </c>
      <c r="J7" s="1">
        <v>103.367786</v>
      </c>
      <c r="K7" s="1">
        <v>101.622517</v>
      </c>
      <c r="L7" s="1">
        <v>99.276496699999996</v>
      </c>
      <c r="M7" s="1">
        <v>99.810932600000001</v>
      </c>
      <c r="N7" s="1">
        <v>100.014695</v>
      </c>
      <c r="O7" s="1">
        <v>101.144116</v>
      </c>
      <c r="P7" s="1">
        <v>101.90725500000001</v>
      </c>
      <c r="Q7" s="1">
        <v>103.23371</v>
      </c>
      <c r="R7" s="1">
        <v>100.254803</v>
      </c>
      <c r="S7" s="1">
        <v>101.31987700000001</v>
      </c>
      <c r="T7" s="1">
        <v>110.94832700000001</v>
      </c>
      <c r="U7" s="1">
        <v>107.541044</v>
      </c>
      <c r="V7" s="1">
        <v>108.497309</v>
      </c>
      <c r="W7" s="1">
        <v>112.026881</v>
      </c>
      <c r="X7" s="1">
        <v>116.130844</v>
      </c>
      <c r="Y7" s="1">
        <v>108.749151</v>
      </c>
    </row>
    <row r="8" spans="1:25" x14ac:dyDescent="0.2">
      <c r="A8" s="1">
        <v>4.6460299999999998E-3</v>
      </c>
      <c r="B8" s="1">
        <v>108.282721</v>
      </c>
      <c r="C8" s="1">
        <v>108.051413</v>
      </c>
      <c r="D8" s="1">
        <v>112.21754199999999</v>
      </c>
      <c r="E8" s="1">
        <v>113.261658</v>
      </c>
      <c r="F8" s="1">
        <v>113.37925</v>
      </c>
      <c r="G8" s="1">
        <v>111.87768699999999</v>
      </c>
      <c r="H8" s="1">
        <v>99.107539799999998</v>
      </c>
      <c r="I8" s="1">
        <v>101.315789</v>
      </c>
      <c r="J8" s="1">
        <v>100.641668</v>
      </c>
      <c r="K8" s="1">
        <v>95.977036200000001</v>
      </c>
      <c r="L8" s="1">
        <v>100.089951</v>
      </c>
      <c r="M8" s="1">
        <v>98.979035999999994</v>
      </c>
      <c r="N8" s="1">
        <v>102.714445</v>
      </c>
      <c r="O8" s="1">
        <v>99.115303999999995</v>
      </c>
      <c r="P8" s="1">
        <v>102.895967</v>
      </c>
      <c r="Q8" s="1">
        <v>102.963157</v>
      </c>
      <c r="R8" s="1">
        <v>100.545507</v>
      </c>
      <c r="S8" s="1">
        <v>102.71931600000001</v>
      </c>
      <c r="T8" s="1">
        <v>110.91689</v>
      </c>
      <c r="U8" s="1">
        <v>106.31074599999999</v>
      </c>
      <c r="V8" s="1">
        <v>103.53385299999999</v>
      </c>
      <c r="W8" s="1">
        <v>117.34592000000001</v>
      </c>
      <c r="X8" s="1">
        <v>114.437437</v>
      </c>
      <c r="Y8" s="1">
        <v>96.563518000000002</v>
      </c>
    </row>
    <row r="9" spans="1:25" x14ac:dyDescent="0.2">
      <c r="A9" s="1">
        <v>5.7447599999999998E-3</v>
      </c>
      <c r="B9" s="1">
        <v>104.39959</v>
      </c>
      <c r="C9" s="1">
        <v>108.30081199999999</v>
      </c>
      <c r="D9" s="1">
        <v>108.448126</v>
      </c>
      <c r="E9" s="1">
        <v>114.73350000000001</v>
      </c>
      <c r="F9" s="1">
        <v>112.60004000000001</v>
      </c>
      <c r="G9" s="1">
        <v>113.083331</v>
      </c>
      <c r="H9" s="1">
        <v>98.276891300000003</v>
      </c>
      <c r="I9" s="1">
        <v>99.279003900000006</v>
      </c>
      <c r="J9" s="1">
        <v>100.019475</v>
      </c>
      <c r="K9" s="1">
        <v>96.675289300000003</v>
      </c>
      <c r="L9" s="1">
        <v>96.621944900000003</v>
      </c>
      <c r="M9" s="1">
        <v>94.353537900000006</v>
      </c>
      <c r="N9" s="1">
        <v>100.90694499999999</v>
      </c>
      <c r="O9" s="1">
        <v>100.385424</v>
      </c>
      <c r="P9" s="1">
        <v>99.581634500000007</v>
      </c>
      <c r="Q9" s="1">
        <v>98.800517099999993</v>
      </c>
      <c r="R9" s="1">
        <v>101.397604</v>
      </c>
      <c r="S9" s="1">
        <v>100.060084</v>
      </c>
      <c r="T9" s="1">
        <v>110.75185</v>
      </c>
      <c r="U9" s="1">
        <v>107.157601</v>
      </c>
      <c r="V9" s="1">
        <v>98.769722799999997</v>
      </c>
      <c r="W9" s="1">
        <v>108.965593</v>
      </c>
      <c r="X9" s="1">
        <v>112.120037</v>
      </c>
      <c r="Y9" s="1">
        <v>108.836253</v>
      </c>
    </row>
    <row r="10" spans="1:25" x14ac:dyDescent="0.2">
      <c r="A10" s="1">
        <v>7.1033199999999998E-3</v>
      </c>
      <c r="B10" s="1">
        <v>100.12233000000001</v>
      </c>
      <c r="C10" s="1">
        <v>110.01817699999999</v>
      </c>
      <c r="D10" s="1">
        <v>108.003601</v>
      </c>
      <c r="E10" s="1">
        <v>112.95152400000001</v>
      </c>
      <c r="F10" s="1">
        <v>112.54189</v>
      </c>
      <c r="G10" s="1">
        <v>108.05658200000001</v>
      </c>
      <c r="H10" s="1">
        <v>96.324740399999996</v>
      </c>
      <c r="I10" s="1">
        <v>98.734128999999996</v>
      </c>
      <c r="J10" s="1">
        <v>96.978844300000006</v>
      </c>
      <c r="K10" s="1">
        <v>97.146498100000002</v>
      </c>
      <c r="L10" s="1">
        <v>94.975889199999997</v>
      </c>
      <c r="M10" s="1">
        <v>88.507245900000001</v>
      </c>
      <c r="N10" s="1">
        <v>102.95116400000001</v>
      </c>
      <c r="O10" s="1">
        <v>100.77944599999999</v>
      </c>
      <c r="P10" s="1">
        <v>99.200516100000002</v>
      </c>
      <c r="Q10" s="1">
        <v>105.14235600000001</v>
      </c>
      <c r="R10" s="1">
        <v>102.81014</v>
      </c>
      <c r="S10" s="1">
        <v>103.943455</v>
      </c>
      <c r="T10" s="1">
        <v>110.667365</v>
      </c>
      <c r="U10" s="1">
        <v>109.897065</v>
      </c>
      <c r="V10" s="1">
        <v>109.820314</v>
      </c>
      <c r="W10" s="1">
        <v>114.36312700000001</v>
      </c>
      <c r="X10" s="1">
        <v>117.896483</v>
      </c>
      <c r="Y10" s="1">
        <v>112.395259</v>
      </c>
    </row>
    <row r="11" spans="1:25" x14ac:dyDescent="0.2">
      <c r="A11" s="1">
        <v>8.7831699999999999E-3</v>
      </c>
      <c r="B11" s="1">
        <v>100.946769</v>
      </c>
      <c r="C11" s="1">
        <v>110.877506</v>
      </c>
      <c r="D11" s="1">
        <v>111.099768</v>
      </c>
      <c r="E11" s="1">
        <v>116.319059</v>
      </c>
      <c r="F11" s="1">
        <v>114.332911</v>
      </c>
      <c r="G11" s="1">
        <v>111.50165</v>
      </c>
      <c r="H11" s="1">
        <v>99.319647200000006</v>
      </c>
      <c r="I11" s="1">
        <v>98.566821500000003</v>
      </c>
      <c r="J11" s="1">
        <v>98.348514399999999</v>
      </c>
      <c r="K11" s="1">
        <v>97.687709600000005</v>
      </c>
      <c r="L11" s="1">
        <v>94.447663899999995</v>
      </c>
      <c r="M11" s="1">
        <v>99.900064400000005</v>
      </c>
      <c r="N11" s="1">
        <v>100.16995199999999</v>
      </c>
      <c r="O11" s="1">
        <v>98.224974900000007</v>
      </c>
      <c r="P11" s="1">
        <v>97.961382700000001</v>
      </c>
      <c r="Q11" s="1">
        <v>98.334205400000002</v>
      </c>
      <c r="R11" s="1">
        <v>99.049095600000001</v>
      </c>
      <c r="S11" s="1">
        <v>97.349351499999997</v>
      </c>
      <c r="T11" s="1">
        <v>109.409916</v>
      </c>
      <c r="U11" s="1">
        <v>102.349186</v>
      </c>
      <c r="V11" s="1">
        <v>104.037646</v>
      </c>
      <c r="W11" s="1">
        <v>102.890528</v>
      </c>
      <c r="X11" s="1">
        <v>115.316243</v>
      </c>
      <c r="Y11" s="1">
        <v>108.82405900000001</v>
      </c>
    </row>
    <row r="12" spans="1:25" x14ac:dyDescent="0.2">
      <c r="A12" s="1">
        <v>1.086028E-2</v>
      </c>
      <c r="B12" s="1">
        <v>99.597687800000003</v>
      </c>
      <c r="C12" s="1">
        <v>107.90797600000001</v>
      </c>
      <c r="D12" s="1">
        <v>111.973311</v>
      </c>
      <c r="E12" s="1">
        <v>114.145539</v>
      </c>
      <c r="F12" s="1">
        <v>115.698791</v>
      </c>
      <c r="G12" s="1">
        <v>112.784828</v>
      </c>
      <c r="H12" s="1">
        <v>99.068166500000004</v>
      </c>
      <c r="I12" s="1">
        <v>97.894736800000004</v>
      </c>
      <c r="J12" s="1">
        <v>100.462779</v>
      </c>
      <c r="K12" s="1">
        <v>98.112152699999996</v>
      </c>
      <c r="L12" s="1">
        <v>94.550156599999994</v>
      </c>
      <c r="M12" s="1">
        <v>99.369325200000006</v>
      </c>
      <c r="N12" s="1">
        <v>99.139696299999997</v>
      </c>
      <c r="O12" s="1">
        <v>98.536278800000005</v>
      </c>
      <c r="P12" s="1">
        <v>101.953148</v>
      </c>
      <c r="Q12" s="1">
        <v>100.076641</v>
      </c>
      <c r="R12" s="1">
        <v>99.487534699999998</v>
      </c>
      <c r="S12" s="1">
        <v>100.168038</v>
      </c>
      <c r="T12" s="1">
        <v>95.078918099999996</v>
      </c>
      <c r="U12" s="1">
        <v>105.359315</v>
      </c>
      <c r="V12" s="1">
        <v>96.910069300000004</v>
      </c>
      <c r="W12" s="1">
        <v>113.28485999999999</v>
      </c>
      <c r="X12" s="1">
        <v>112.729984</v>
      </c>
      <c r="Y12" s="1">
        <v>112.10956299999999</v>
      </c>
    </row>
    <row r="13" spans="1:25" x14ac:dyDescent="0.2">
      <c r="A13" s="1">
        <v>1.3428600000000001E-2</v>
      </c>
      <c r="B13" s="1">
        <v>103.090568</v>
      </c>
      <c r="C13" s="1">
        <v>106.649351</v>
      </c>
      <c r="D13" s="1">
        <v>112.249847</v>
      </c>
      <c r="E13" s="1">
        <v>113.644156</v>
      </c>
      <c r="F13" s="1">
        <v>115.065602</v>
      </c>
      <c r="G13" s="1">
        <v>114.216611</v>
      </c>
      <c r="H13" s="1">
        <v>99.210418200000007</v>
      </c>
      <c r="I13" s="1">
        <v>100.36764700000001</v>
      </c>
      <c r="J13" s="1">
        <v>98.576663199999999</v>
      </c>
      <c r="K13" s="1">
        <v>96.820762000000002</v>
      </c>
      <c r="L13" s="1">
        <v>98.549966299999994</v>
      </c>
      <c r="M13" s="1">
        <v>100.14045</v>
      </c>
      <c r="N13" s="1">
        <v>98.331783999999999</v>
      </c>
      <c r="O13" s="1">
        <v>99.055711500000001</v>
      </c>
      <c r="P13" s="1">
        <v>98.719628599999993</v>
      </c>
      <c r="Q13" s="1">
        <v>99.767305899999997</v>
      </c>
      <c r="R13" s="1">
        <v>99.849723400000002</v>
      </c>
      <c r="S13" s="1">
        <v>101.05643000000001</v>
      </c>
      <c r="T13" s="1">
        <v>113.066344</v>
      </c>
      <c r="U13" s="1">
        <v>98.496302299999996</v>
      </c>
      <c r="V13" s="1">
        <v>104.54582000000001</v>
      </c>
      <c r="W13" s="1">
        <v>108.007133</v>
      </c>
      <c r="X13" s="1">
        <v>112.563453</v>
      </c>
      <c r="Y13" s="1">
        <v>110.949359</v>
      </c>
    </row>
    <row r="14" spans="1:25" x14ac:dyDescent="0.2">
      <c r="A14" s="1">
        <v>1.6604290000000001E-2</v>
      </c>
      <c r="B14" s="1">
        <v>105.34808200000001</v>
      </c>
      <c r="C14" s="1">
        <v>108.946924</v>
      </c>
      <c r="D14" s="1">
        <v>107.323891</v>
      </c>
      <c r="E14" s="1">
        <v>116.36041</v>
      </c>
      <c r="F14" s="1">
        <v>112.174898</v>
      </c>
      <c r="G14" s="1">
        <v>114.149415</v>
      </c>
      <c r="H14" s="1">
        <v>100.07917</v>
      </c>
      <c r="I14" s="1">
        <v>97.182662500000006</v>
      </c>
      <c r="J14" s="1">
        <v>96.046286499999994</v>
      </c>
      <c r="K14" s="1">
        <v>95.577105000000003</v>
      </c>
      <c r="L14" s="1">
        <v>97.125447600000001</v>
      </c>
      <c r="M14" s="1">
        <v>97.297686600000006</v>
      </c>
      <c r="N14" s="1">
        <v>99.160780599999995</v>
      </c>
      <c r="O14" s="1">
        <v>98.933858299999997</v>
      </c>
      <c r="P14" s="1">
        <v>100.628213</v>
      </c>
      <c r="Q14" s="1">
        <v>100.264089</v>
      </c>
      <c r="R14" s="1">
        <v>98.043545300000005</v>
      </c>
      <c r="S14" s="1">
        <v>100.25816500000001</v>
      </c>
      <c r="T14" s="1">
        <v>111.14676799999999</v>
      </c>
      <c r="U14" s="1">
        <v>98.668543999999997</v>
      </c>
      <c r="V14" s="1">
        <v>104.072692</v>
      </c>
      <c r="W14" s="1">
        <v>107.846013</v>
      </c>
      <c r="X14" s="1">
        <v>116.831081</v>
      </c>
      <c r="Y14" s="1">
        <v>106.852059</v>
      </c>
    </row>
    <row r="15" spans="1:25" x14ac:dyDescent="0.2">
      <c r="A15" s="1">
        <v>2.0531000000000001E-2</v>
      </c>
      <c r="B15" s="1">
        <v>100.71287700000001</v>
      </c>
      <c r="C15" s="1">
        <v>103.71471200000001</v>
      </c>
      <c r="D15" s="1">
        <v>108.03590699999999</v>
      </c>
      <c r="E15" s="1">
        <v>115.23876</v>
      </c>
      <c r="F15" s="1">
        <v>113.056194</v>
      </c>
      <c r="G15" s="1">
        <v>113.701014</v>
      </c>
      <c r="H15" s="1">
        <v>100.453851</v>
      </c>
      <c r="I15" s="1">
        <v>98.640350900000001</v>
      </c>
      <c r="J15" s="1">
        <v>96.188879499999999</v>
      </c>
      <c r="K15" s="1">
        <v>98.159886499999999</v>
      </c>
      <c r="L15" s="1">
        <v>98.1322112</v>
      </c>
      <c r="M15" s="1">
        <v>98.432091</v>
      </c>
      <c r="N15" s="1">
        <v>99.415709100000001</v>
      </c>
      <c r="O15" s="1">
        <v>97.421810800000003</v>
      </c>
      <c r="P15" s="1">
        <v>97.808735799999994</v>
      </c>
      <c r="Q15" s="1">
        <v>98.915017399999996</v>
      </c>
      <c r="R15" s="1">
        <v>99.608581999999998</v>
      </c>
      <c r="S15" s="1">
        <v>100.39286</v>
      </c>
      <c r="T15" s="1">
        <v>99.055602899999997</v>
      </c>
      <c r="U15" s="1">
        <v>106.548604</v>
      </c>
      <c r="V15" s="1">
        <v>108.598068</v>
      </c>
      <c r="W15" s="1">
        <v>113.718645</v>
      </c>
      <c r="X15" s="1">
        <v>119.545749</v>
      </c>
      <c r="Y15" s="1">
        <v>107.594172</v>
      </c>
    </row>
    <row r="16" spans="1:25" x14ac:dyDescent="0.2">
      <c r="A16" s="1">
        <v>2.538632E-2</v>
      </c>
      <c r="B16" s="1">
        <v>95.665452000000002</v>
      </c>
      <c r="C16" s="1">
        <v>102.44833300000001</v>
      </c>
      <c r="D16" s="1">
        <v>105.80294499999999</v>
      </c>
      <c r="E16" s="1">
        <v>114.82654100000001</v>
      </c>
      <c r="F16" s="1">
        <v>112.881744</v>
      </c>
      <c r="G16" s="1">
        <v>110.84261600000001</v>
      </c>
      <c r="H16" s="1">
        <v>96.468262199999998</v>
      </c>
      <c r="I16" s="1">
        <v>97.316821500000003</v>
      </c>
      <c r="J16" s="1">
        <v>94.507579000000007</v>
      </c>
      <c r="K16" s="1">
        <v>97.646426399999996</v>
      </c>
      <c r="L16" s="1">
        <v>93.307270500000001</v>
      </c>
      <c r="M16" s="1">
        <v>95.115308600000006</v>
      </c>
      <c r="N16" s="1">
        <v>98.287698599999999</v>
      </c>
      <c r="O16" s="1">
        <v>99.424829000000003</v>
      </c>
      <c r="P16" s="1">
        <v>99.874955900000003</v>
      </c>
      <c r="Q16" s="1">
        <v>100.49309</v>
      </c>
      <c r="R16" s="1">
        <v>100.18998999999999</v>
      </c>
      <c r="S16" s="1">
        <v>100.47803500000001</v>
      </c>
      <c r="T16" s="1">
        <v>108.476652</v>
      </c>
      <c r="U16" s="1">
        <v>104.932812</v>
      </c>
      <c r="V16" s="1">
        <v>109.22233300000001</v>
      </c>
      <c r="W16" s="1">
        <v>117.552485</v>
      </c>
      <c r="X16" s="1">
        <v>118.223527</v>
      </c>
      <c r="Y16" s="1">
        <v>102.582297</v>
      </c>
    </row>
    <row r="17" spans="1:25" x14ac:dyDescent="0.2">
      <c r="A17" s="1">
        <v>3.138987E-2</v>
      </c>
      <c r="B17" s="1">
        <v>96.345161500000003</v>
      </c>
      <c r="C17" s="1">
        <v>100.168851</v>
      </c>
      <c r="D17" s="1">
        <v>100.83951399999999</v>
      </c>
      <c r="E17" s="1">
        <v>114.800696</v>
      </c>
      <c r="F17" s="1">
        <v>112.258893</v>
      </c>
      <c r="G17" s="1">
        <v>109.17435500000001</v>
      </c>
      <c r="H17" s="1">
        <v>95.088928499999994</v>
      </c>
      <c r="I17" s="1">
        <v>92.520639799999998</v>
      </c>
      <c r="J17" s="1">
        <v>95.7494339</v>
      </c>
      <c r="K17" s="1">
        <v>95.907370799999995</v>
      </c>
      <c r="L17" s="1">
        <v>97.0086838</v>
      </c>
      <c r="M17" s="1">
        <v>95.1990385</v>
      </c>
      <c r="N17" s="1">
        <v>99.669679200000004</v>
      </c>
      <c r="O17" s="1">
        <v>98.434882599999995</v>
      </c>
      <c r="P17" s="1">
        <v>101.111096</v>
      </c>
      <c r="Q17" s="1">
        <v>100.003694</v>
      </c>
      <c r="R17" s="1">
        <v>98.116936100000004</v>
      </c>
      <c r="S17" s="1">
        <v>97.418679699999998</v>
      </c>
      <c r="T17" s="1">
        <v>112.21953000000001</v>
      </c>
      <c r="U17" s="1">
        <v>105.863738</v>
      </c>
      <c r="V17" s="1">
        <v>102.18894400000001</v>
      </c>
      <c r="W17" s="1">
        <v>114.507722</v>
      </c>
      <c r="X17" s="1">
        <v>119.826646</v>
      </c>
      <c r="Y17" s="1">
        <v>107.88160999999999</v>
      </c>
    </row>
    <row r="18" spans="1:25" x14ac:dyDescent="0.2">
      <c r="A18" s="1">
        <v>3.8813189999999997E-2</v>
      </c>
      <c r="B18" s="1">
        <v>92.047226499999994</v>
      </c>
      <c r="C18" s="1">
        <v>100.57331600000001</v>
      </c>
      <c r="D18" s="1">
        <v>96.871096399999999</v>
      </c>
      <c r="E18" s="1">
        <v>114.66888899999999</v>
      </c>
      <c r="F18" s="1">
        <v>112.32867299999999</v>
      </c>
      <c r="G18" s="1">
        <v>110.744407</v>
      </c>
      <c r="H18" s="1">
        <v>92.551259299999998</v>
      </c>
      <c r="I18" s="1">
        <v>92.401387</v>
      </c>
      <c r="J18" s="1">
        <v>88.490734599999996</v>
      </c>
      <c r="K18" s="1">
        <v>91.215109200000001</v>
      </c>
      <c r="L18" s="1">
        <v>93.873438300000004</v>
      </c>
      <c r="M18" s="1">
        <v>91.118581199999994</v>
      </c>
      <c r="N18" s="1">
        <v>98.916394299999993</v>
      </c>
      <c r="O18" s="1">
        <v>99.465743200000006</v>
      </c>
      <c r="P18" s="1">
        <v>100.059529</v>
      </c>
      <c r="Q18" s="1">
        <v>97.324940699999999</v>
      </c>
      <c r="R18" s="1">
        <v>99.041470599999997</v>
      </c>
      <c r="S18" s="1">
        <v>101.186173</v>
      </c>
      <c r="T18" s="1">
        <v>103.397734</v>
      </c>
      <c r="U18" s="1">
        <v>105.50285</v>
      </c>
      <c r="V18" s="1">
        <v>103.273195</v>
      </c>
      <c r="W18" s="1">
        <v>115.331915</v>
      </c>
      <c r="X18" s="1">
        <v>122.16812400000001</v>
      </c>
      <c r="Y18" s="1">
        <v>105.061233</v>
      </c>
    </row>
    <row r="19" spans="1:25" x14ac:dyDescent="0.2">
      <c r="A19" s="1">
        <v>4.7992020000000003E-2</v>
      </c>
      <c r="B19" s="1">
        <v>83.771827799999997</v>
      </c>
      <c r="C19" s="1">
        <v>89.740607699999998</v>
      </c>
      <c r="D19" s="1">
        <v>89.489916399999998</v>
      </c>
      <c r="E19" s="1">
        <v>113.664832</v>
      </c>
      <c r="F19" s="1">
        <v>111.130782</v>
      </c>
      <c r="G19" s="1">
        <v>108.657466</v>
      </c>
      <c r="H19" s="1">
        <v>85.5212298</v>
      </c>
      <c r="I19" s="1">
        <v>88.015715400000005</v>
      </c>
      <c r="J19" s="1">
        <v>83.327759</v>
      </c>
      <c r="K19" s="1">
        <v>93.253627199999997</v>
      </c>
      <c r="L19" s="1">
        <v>94.615179400000002</v>
      </c>
      <c r="M19" s="1">
        <v>88.396746800000003</v>
      </c>
      <c r="N19" s="1">
        <v>98.679675000000003</v>
      </c>
      <c r="O19" s="1">
        <v>98.994340199999996</v>
      </c>
      <c r="P19" s="1">
        <v>99.665440599999997</v>
      </c>
      <c r="Q19" s="1">
        <v>100.735941</v>
      </c>
      <c r="R19" s="1">
        <v>97.593668699999995</v>
      </c>
      <c r="S19" s="1">
        <v>99.095431899999994</v>
      </c>
      <c r="T19" s="1">
        <v>112.34331</v>
      </c>
      <c r="U19" s="1">
        <v>109.148634</v>
      </c>
      <c r="V19" s="1">
        <v>119.97283899999999</v>
      </c>
      <c r="W19" s="1">
        <v>121.206613</v>
      </c>
      <c r="X19" s="1">
        <v>125.131587</v>
      </c>
      <c r="Y19" s="1">
        <v>112.170535</v>
      </c>
    </row>
    <row r="20" spans="1:25" x14ac:dyDescent="0.2">
      <c r="A20" s="1">
        <v>5.9341539999999998E-2</v>
      </c>
      <c r="B20" s="1">
        <v>74.121503500000003</v>
      </c>
      <c r="C20" s="1">
        <v>84.133650399999993</v>
      </c>
      <c r="D20" s="1">
        <v>88.246797400000005</v>
      </c>
      <c r="E20" s="1">
        <v>113.116929</v>
      </c>
      <c r="F20" s="1">
        <v>114.418198</v>
      </c>
      <c r="G20" s="1">
        <v>114.89761300000001</v>
      </c>
      <c r="H20" s="1">
        <v>85.173221100000006</v>
      </c>
      <c r="I20" s="1">
        <v>90.073529399999998</v>
      </c>
      <c r="J20" s="1">
        <v>79.995506199999994</v>
      </c>
      <c r="K20" s="1">
        <v>95.422292900000002</v>
      </c>
      <c r="L20" s="1">
        <v>92.680638000000002</v>
      </c>
      <c r="M20" s="1">
        <v>93.146306699999997</v>
      </c>
      <c r="N20" s="1">
        <v>100.496759</v>
      </c>
      <c r="O20" s="1">
        <v>98.683036299999998</v>
      </c>
      <c r="P20" s="1">
        <v>100.460601</v>
      </c>
      <c r="Q20" s="1">
        <v>98.571516500000001</v>
      </c>
      <c r="R20" s="1">
        <v>100.324381</v>
      </c>
      <c r="S20" s="1">
        <v>99.304406999999998</v>
      </c>
      <c r="T20" s="1">
        <v>123.644639</v>
      </c>
      <c r="U20" s="1">
        <v>112.89079099999999</v>
      </c>
      <c r="V20" s="1">
        <v>113.329342</v>
      </c>
      <c r="W20" s="1">
        <v>118.120537</v>
      </c>
      <c r="X20" s="1">
        <v>117.186215</v>
      </c>
      <c r="Y20" s="1">
        <v>111.61482100000001</v>
      </c>
    </row>
    <row r="21" spans="1:25" x14ac:dyDescent="0.2">
      <c r="A21" s="1">
        <v>7.3375079999999995E-2</v>
      </c>
      <c r="B21" s="1">
        <v>60.268868599999998</v>
      </c>
      <c r="C21" s="1">
        <v>53.325752299999998</v>
      </c>
      <c r="D21" s="1">
        <v>62.8119643</v>
      </c>
      <c r="E21" s="1">
        <v>115.60445900000001</v>
      </c>
      <c r="F21" s="1">
        <v>114.440166</v>
      </c>
      <c r="G21" s="1">
        <v>113.56016200000001</v>
      </c>
      <c r="H21" s="1">
        <v>85.333254299999993</v>
      </c>
      <c r="I21" s="1">
        <v>76.679566600000001</v>
      </c>
      <c r="J21" s="1">
        <v>79.149022599999995</v>
      </c>
      <c r="K21" s="1">
        <v>95.574524800000006</v>
      </c>
      <c r="L21" s="1">
        <v>92.107197799999994</v>
      </c>
      <c r="M21" s="1">
        <v>100.30925999999999</v>
      </c>
      <c r="N21" s="1">
        <v>99.784684499999997</v>
      </c>
      <c r="O21" s="1">
        <v>99.053932700000004</v>
      </c>
      <c r="P21" s="1">
        <v>103.001723</v>
      </c>
      <c r="Q21" s="1">
        <v>101.015728</v>
      </c>
      <c r="R21" s="1">
        <v>99.779191900000001</v>
      </c>
      <c r="S21" s="1">
        <v>101.240645</v>
      </c>
      <c r="T21" s="1">
        <v>112.08003100000001</v>
      </c>
      <c r="U21" s="1">
        <v>108.330485</v>
      </c>
      <c r="V21" s="1">
        <v>113.86818100000001</v>
      </c>
      <c r="W21" s="1">
        <v>125.79647900000001</v>
      </c>
      <c r="X21" s="1">
        <v>117.218317</v>
      </c>
      <c r="Y21" s="1">
        <v>110.43545399999999</v>
      </c>
    </row>
    <row r="22" spans="1:25" x14ac:dyDescent="0.2">
      <c r="A22" s="1">
        <v>9.0727370000000002E-2</v>
      </c>
      <c r="B22" s="1">
        <v>25.456370199999999</v>
      </c>
      <c r="C22" s="1">
        <v>30.253103500000002</v>
      </c>
      <c r="D22" s="1">
        <v>48.021175200000002</v>
      </c>
      <c r="E22" s="1">
        <v>114.44275</v>
      </c>
      <c r="F22" s="1">
        <v>113.91552299999999</v>
      </c>
      <c r="G22" s="1">
        <v>113.017428</v>
      </c>
      <c r="H22" s="1">
        <v>71.343051000000003</v>
      </c>
      <c r="I22" s="1">
        <v>73.761609899999996</v>
      </c>
      <c r="J22" s="1">
        <v>76.586238499999993</v>
      </c>
      <c r="K22" s="1">
        <v>93.420056799999998</v>
      </c>
      <c r="L22" s="1">
        <v>94.420418999999995</v>
      </c>
      <c r="M22" s="1">
        <v>100.017556</v>
      </c>
      <c r="N22" s="1">
        <v>99.823977999999997</v>
      </c>
      <c r="O22" s="1">
        <v>97.268827200000004</v>
      </c>
      <c r="P22" s="1">
        <v>100.55937299999999</v>
      </c>
      <c r="Q22" s="1">
        <v>100.42752900000001</v>
      </c>
      <c r="R22" s="1">
        <v>98.957595299999994</v>
      </c>
      <c r="S22" s="1">
        <v>100.497843</v>
      </c>
      <c r="T22" s="1">
        <v>127.546663</v>
      </c>
      <c r="U22" s="1">
        <v>115.509275</v>
      </c>
      <c r="V22" s="1">
        <v>119.182103</v>
      </c>
      <c r="W22" s="1">
        <v>120.54560600000001</v>
      </c>
      <c r="X22" s="1">
        <v>122.832244</v>
      </c>
      <c r="Y22" s="1">
        <v>111.47545700000001</v>
      </c>
    </row>
    <row r="23" spans="1:25" x14ac:dyDescent="0.2">
      <c r="A23" s="1">
        <v>0.11218326000000001</v>
      </c>
      <c r="B23" s="1">
        <v>18.0609757</v>
      </c>
      <c r="C23" s="1">
        <v>17.542794099999998</v>
      </c>
      <c r="D23" s="1">
        <v>25.2909656</v>
      </c>
      <c r="E23" s="1">
        <v>115.90167</v>
      </c>
      <c r="F23" s="1">
        <v>113.33143800000001</v>
      </c>
      <c r="G23" s="1">
        <v>111.70065200000001</v>
      </c>
      <c r="H23" s="1">
        <v>68.843485000000001</v>
      </c>
      <c r="I23" s="1">
        <v>61.4847781</v>
      </c>
      <c r="J23" s="1">
        <v>60.439531899999999</v>
      </c>
      <c r="K23" s="1">
        <v>94.490840300000002</v>
      </c>
      <c r="L23" s="1">
        <v>91.760798500000007</v>
      </c>
      <c r="M23" s="1">
        <v>96.390163099999995</v>
      </c>
      <c r="N23" s="1">
        <v>98.4697903</v>
      </c>
      <c r="O23" s="1">
        <v>98.9427527</v>
      </c>
      <c r="P23" s="1">
        <v>101.891291</v>
      </c>
      <c r="Q23" s="1">
        <v>100.21238</v>
      </c>
      <c r="R23" s="1">
        <v>99.695316599999998</v>
      </c>
      <c r="S23" s="1">
        <v>101.502111</v>
      </c>
      <c r="T23" s="1">
        <v>121.996201</v>
      </c>
      <c r="U23" s="1">
        <v>115.09507499999999</v>
      </c>
      <c r="V23" s="1">
        <v>127.38297799999999</v>
      </c>
      <c r="W23" s="1">
        <v>126.540111</v>
      </c>
      <c r="X23" s="1">
        <v>124.53769</v>
      </c>
      <c r="Y23" s="1">
        <v>108.72302000000001</v>
      </c>
    </row>
    <row r="24" spans="1:25" x14ac:dyDescent="0.2">
      <c r="A24" s="1">
        <v>0.13871321</v>
      </c>
      <c r="B24" s="1">
        <v>7.57975172</v>
      </c>
      <c r="C24" s="1">
        <v>7.02668011</v>
      </c>
      <c r="D24" s="1">
        <v>13.406387</v>
      </c>
      <c r="E24" s="1">
        <v>116.83077900000001</v>
      </c>
      <c r="F24" s="1">
        <v>114.078343</v>
      </c>
      <c r="G24" s="1">
        <v>111.061002</v>
      </c>
      <c r="H24" s="1">
        <v>51.690721000000003</v>
      </c>
      <c r="I24" s="1">
        <v>51.519607800000003</v>
      </c>
      <c r="J24" s="1">
        <v>51.076360700000002</v>
      </c>
      <c r="K24" s="1">
        <v>90.258020099999996</v>
      </c>
      <c r="L24" s="1">
        <v>86.922883999999996</v>
      </c>
      <c r="M24" s="1">
        <v>92.764120399999996</v>
      </c>
      <c r="N24" s="1">
        <v>96.952678500000005</v>
      </c>
      <c r="O24" s="1">
        <v>95.7701213</v>
      </c>
      <c r="P24" s="1">
        <v>100.332897</v>
      </c>
      <c r="Q24" s="1">
        <v>99.015666800000005</v>
      </c>
      <c r="R24" s="1">
        <v>98.225592800000001</v>
      </c>
      <c r="S24" s="1">
        <v>99.173673800000003</v>
      </c>
      <c r="T24" s="1">
        <v>138.79494399999999</v>
      </c>
      <c r="U24" s="1">
        <v>129.60234</v>
      </c>
      <c r="V24" s="1">
        <v>130.64448999999999</v>
      </c>
      <c r="W24" s="1">
        <v>128.31656699999999</v>
      </c>
      <c r="X24" s="1">
        <v>122.58545599999999</v>
      </c>
      <c r="Y24" s="1">
        <v>112.813351</v>
      </c>
    </row>
    <row r="25" spans="1:25" x14ac:dyDescent="0.2">
      <c r="A25" s="1">
        <v>0.17151715000000001</v>
      </c>
      <c r="B25" s="1">
        <v>5.2692562799999996</v>
      </c>
      <c r="C25" s="1">
        <v>3.7302182099999999</v>
      </c>
      <c r="D25" s="1">
        <v>4.1592363800000003</v>
      </c>
      <c r="E25" s="1">
        <v>114.655967</v>
      </c>
      <c r="F25" s="1">
        <v>113.301717</v>
      </c>
      <c r="G25" s="1">
        <v>111.23157500000001</v>
      </c>
      <c r="H25" s="1">
        <v>44.255528099999999</v>
      </c>
      <c r="I25" s="1">
        <v>42.240712100000003</v>
      </c>
      <c r="J25" s="1">
        <v>39.145220100000003</v>
      </c>
      <c r="K25" s="1">
        <v>91.0372409</v>
      </c>
      <c r="L25" s="1">
        <v>90.957722799999999</v>
      </c>
      <c r="M25" s="1">
        <v>93.315116799999998</v>
      </c>
      <c r="N25" s="1">
        <v>92.045784900000001</v>
      </c>
      <c r="O25" s="1">
        <v>98.263220799999999</v>
      </c>
      <c r="P25" s="1">
        <v>100.84571</v>
      </c>
      <c r="Q25" s="1">
        <v>99.223429499999995</v>
      </c>
      <c r="R25" s="1">
        <v>99.588566299999997</v>
      </c>
      <c r="S25" s="1">
        <v>100.14624999999999</v>
      </c>
      <c r="T25" s="1">
        <v>129.65682100000001</v>
      </c>
      <c r="U25" s="1">
        <v>131.51340300000001</v>
      </c>
      <c r="V25" s="1">
        <v>150.52022099999999</v>
      </c>
      <c r="W25" s="1">
        <v>123.683323</v>
      </c>
      <c r="X25" s="1">
        <v>123.99596</v>
      </c>
      <c r="Y25" s="1">
        <v>104.52294000000001</v>
      </c>
    </row>
    <row r="26" spans="1:25" x14ac:dyDescent="0.2">
      <c r="A26" s="1">
        <v>0.21207882</v>
      </c>
      <c r="B26" s="1">
        <v>4.1049629999999997</v>
      </c>
      <c r="C26" s="1">
        <v>2.4509170500000002</v>
      </c>
      <c r="D26" s="1">
        <v>3.8245505199999998</v>
      </c>
      <c r="E26" s="1">
        <v>115.915885</v>
      </c>
      <c r="F26" s="1">
        <v>114.101603</v>
      </c>
      <c r="G26" s="1">
        <v>112.510876</v>
      </c>
      <c r="H26" s="1">
        <v>25.511323000000001</v>
      </c>
      <c r="I26" s="1">
        <v>27.8224974</v>
      </c>
      <c r="J26" s="1">
        <v>18.576836</v>
      </c>
      <c r="K26" s="1">
        <v>90.692784000000003</v>
      </c>
      <c r="L26" s="1">
        <v>89.328218800000002</v>
      </c>
      <c r="M26" s="1">
        <v>93.103091300000003</v>
      </c>
      <c r="N26" s="1">
        <v>84.385472300000004</v>
      </c>
      <c r="O26" s="1">
        <v>90.594471799999994</v>
      </c>
      <c r="P26" s="1">
        <v>93.783048500000007</v>
      </c>
      <c r="Q26" s="1">
        <v>100.54941700000001</v>
      </c>
      <c r="R26" s="1">
        <v>98.792704099999995</v>
      </c>
      <c r="S26" s="1">
        <v>101.03266000000001</v>
      </c>
      <c r="T26" s="1">
        <v>140.81079299999999</v>
      </c>
      <c r="U26" s="1">
        <v>146.00016400000001</v>
      </c>
      <c r="V26" s="1">
        <v>141.20005</v>
      </c>
      <c r="W26" s="1">
        <v>130.17771400000001</v>
      </c>
      <c r="X26" s="1">
        <v>124.42733800000001</v>
      </c>
      <c r="Y26" s="1">
        <v>114.46132900000001</v>
      </c>
    </row>
    <row r="27" spans="1:25" x14ac:dyDescent="0.2">
      <c r="A27" s="1">
        <v>0.26223282999999997</v>
      </c>
      <c r="B27" s="1">
        <v>2.21831684</v>
      </c>
      <c r="C27" s="1">
        <v>2.1123545199999998</v>
      </c>
      <c r="D27" s="1">
        <v>2.3152335900000001</v>
      </c>
      <c r="E27" s="1">
        <v>115.838351</v>
      </c>
      <c r="F27" s="1">
        <v>112.366147</v>
      </c>
      <c r="G27" s="1">
        <v>108.843546</v>
      </c>
      <c r="H27" s="1">
        <v>14.9338911</v>
      </c>
      <c r="I27" s="1">
        <v>17.081638099999999</v>
      </c>
      <c r="J27" s="1">
        <v>13.700619400000001</v>
      </c>
      <c r="K27" s="1">
        <v>85.470425599999999</v>
      </c>
      <c r="L27" s="1">
        <v>87.862032799999994</v>
      </c>
      <c r="M27" s="1">
        <v>84.260015800000005</v>
      </c>
      <c r="N27" s="1">
        <v>78.744461400000006</v>
      </c>
      <c r="O27" s="1">
        <v>81.448363599999993</v>
      </c>
      <c r="P27" s="1">
        <v>92.939998799999998</v>
      </c>
      <c r="Q27" s="1">
        <v>99.814398699999998</v>
      </c>
      <c r="R27" s="1">
        <v>100.15377100000001</v>
      </c>
      <c r="S27" s="1">
        <v>103.078833</v>
      </c>
      <c r="T27" s="1">
        <v>131.67856399999999</v>
      </c>
      <c r="U27" s="1">
        <v>142.502016</v>
      </c>
      <c r="V27" s="1">
        <v>142.17697000000001</v>
      </c>
      <c r="W27" s="1">
        <v>137.525218</v>
      </c>
      <c r="X27" s="1">
        <v>128.49833799999999</v>
      </c>
      <c r="Y27" s="1">
        <v>109.686373</v>
      </c>
    </row>
    <row r="28" spans="1:25" x14ac:dyDescent="0.2">
      <c r="A28" s="1">
        <v>0.32424762000000001</v>
      </c>
      <c r="B28" s="1">
        <v>0.94418455999999995</v>
      </c>
      <c r="C28" s="1">
        <v>2.4082736800000002</v>
      </c>
      <c r="D28" s="1">
        <v>2.2609602099999999</v>
      </c>
      <c r="E28" s="1">
        <v>112.17619000000001</v>
      </c>
      <c r="F28" s="1">
        <v>111.623119</v>
      </c>
      <c r="G28" s="1">
        <v>110.84261600000001</v>
      </c>
      <c r="H28" s="1">
        <v>5.1464642400000002</v>
      </c>
      <c r="I28" s="1">
        <v>5.8691538100000002</v>
      </c>
      <c r="J28" s="1">
        <v>5.0524764900000001</v>
      </c>
      <c r="K28" s="1">
        <v>89.586834899999999</v>
      </c>
      <c r="L28" s="1">
        <v>86.396331900000007</v>
      </c>
      <c r="M28" s="1">
        <v>82.189745200000004</v>
      </c>
      <c r="N28" s="1">
        <v>76.950378400000005</v>
      </c>
      <c r="O28" s="1">
        <v>69.030896200000001</v>
      </c>
      <c r="P28" s="1">
        <v>73.187692499999997</v>
      </c>
      <c r="Q28" s="1">
        <v>102.0213</v>
      </c>
      <c r="R28" s="1">
        <v>99.101517700000002</v>
      </c>
      <c r="S28" s="1">
        <v>102.65097900000001</v>
      </c>
      <c r="T28" s="1">
        <v>118.779881</v>
      </c>
      <c r="U28" s="1">
        <v>129.51211799999999</v>
      </c>
      <c r="V28" s="1">
        <v>121.622214</v>
      </c>
      <c r="W28" s="1">
        <v>132.063649</v>
      </c>
      <c r="X28" s="1">
        <v>131.94935799999999</v>
      </c>
      <c r="Y28" s="1">
        <v>122.405073</v>
      </c>
    </row>
    <row r="29" spans="1:25" x14ac:dyDescent="0.2">
      <c r="A29" s="1">
        <v>0.40092814999999998</v>
      </c>
      <c r="B29" s="1">
        <v>0.13783715999999999</v>
      </c>
      <c r="C29" s="1">
        <v>1.54377622</v>
      </c>
      <c r="D29" s="1">
        <v>1.39129386</v>
      </c>
      <c r="E29" s="1">
        <v>115.30207900000001</v>
      </c>
      <c r="F29" s="1">
        <v>111.720035</v>
      </c>
      <c r="G29" s="1">
        <v>112.14000799999999</v>
      </c>
      <c r="H29" s="1">
        <v>2.5402094000000002</v>
      </c>
      <c r="I29" s="1">
        <v>1.5841073299999999</v>
      </c>
      <c r="J29" s="1">
        <v>3.3336502100000001</v>
      </c>
      <c r="K29" s="1">
        <v>76.886127099999996</v>
      </c>
      <c r="L29" s="1">
        <v>79.478541399999997</v>
      </c>
      <c r="M29" s="1">
        <v>84.630170699999994</v>
      </c>
      <c r="N29" s="1">
        <v>50.248060099999996</v>
      </c>
      <c r="O29" s="1">
        <v>48.845951999999997</v>
      </c>
      <c r="P29" s="1">
        <v>57.682561</v>
      </c>
      <c r="Q29" s="1">
        <v>98.782049299999997</v>
      </c>
      <c r="R29" s="1">
        <v>99.7429731</v>
      </c>
      <c r="S29" s="1">
        <v>99.895677599999999</v>
      </c>
      <c r="T29" s="1">
        <v>116.764032</v>
      </c>
      <c r="U29" s="1">
        <v>107.60666000000001</v>
      </c>
      <c r="V29" s="1">
        <v>117.548061</v>
      </c>
      <c r="W29" s="1">
        <v>130.245881</v>
      </c>
      <c r="X29" s="1">
        <v>127.21022499999999</v>
      </c>
      <c r="Y29" s="1">
        <v>114.031043</v>
      </c>
    </row>
    <row r="30" spans="1:25" x14ac:dyDescent="0.2">
      <c r="A30" s="1">
        <v>0.49574267</v>
      </c>
      <c r="B30" s="1">
        <v>0.74130549000000001</v>
      </c>
      <c r="C30" s="1">
        <v>1.37320273</v>
      </c>
      <c r="D30" s="1">
        <v>1.8409876000000001</v>
      </c>
      <c r="E30" s="1">
        <v>117.77927099999999</v>
      </c>
      <c r="F30" s="1">
        <v>114.803281</v>
      </c>
      <c r="G30" s="1">
        <v>113.092377</v>
      </c>
      <c r="H30" s="1">
        <v>1.8543528600000001</v>
      </c>
      <c r="I30" s="1">
        <v>1.61506708</v>
      </c>
      <c r="J30" s="1">
        <v>1.9971654299999999</v>
      </c>
      <c r="K30" s="1">
        <v>83.999741999999998</v>
      </c>
      <c r="L30" s="1">
        <v>81.869605100000001</v>
      </c>
      <c r="M30" s="1">
        <v>86.248047400000004</v>
      </c>
      <c r="N30" s="1">
        <v>28.246584200000001</v>
      </c>
      <c r="O30" s="1">
        <v>31.033143500000001</v>
      </c>
      <c r="P30" s="1">
        <v>33.571338300000001</v>
      </c>
      <c r="Q30" s="1">
        <v>98.460709800000004</v>
      </c>
      <c r="R30" s="1">
        <v>99.297862100000003</v>
      </c>
      <c r="S30" s="1">
        <v>99.629259099999999</v>
      </c>
      <c r="T30" s="1">
        <v>89.996070500000002</v>
      </c>
      <c r="U30" s="1">
        <v>102.796194</v>
      </c>
      <c r="V30" s="1">
        <v>85.495871100000002</v>
      </c>
      <c r="W30" s="1">
        <v>131.76206500000001</v>
      </c>
      <c r="X30" s="1">
        <v>131.45979500000001</v>
      </c>
      <c r="Y30" s="1">
        <v>115.34629</v>
      </c>
    </row>
    <row r="31" spans="1:25" x14ac:dyDescent="0.2">
      <c r="A31" s="1">
        <v>0.61297964000000005</v>
      </c>
      <c r="B31" s="1">
        <v>0.83693002000000005</v>
      </c>
      <c r="C31" s="1">
        <v>0.94806122999999998</v>
      </c>
      <c r="D31" s="1">
        <v>1.2181359199999999</v>
      </c>
      <c r="E31" s="1">
        <v>114.522868</v>
      </c>
      <c r="F31" s="1">
        <v>114.87952199999999</v>
      </c>
      <c r="G31" s="1">
        <v>112.86494500000001</v>
      </c>
      <c r="H31" s="1">
        <v>0.71633904999999998</v>
      </c>
      <c r="I31" s="1">
        <v>0.25025799999999998</v>
      </c>
      <c r="J31" s="1">
        <v>1.21808943</v>
      </c>
      <c r="K31" s="1">
        <v>80.502279200000004</v>
      </c>
      <c r="L31" s="1">
        <v>84.001193599999993</v>
      </c>
      <c r="M31" s="1">
        <v>83.664576400000001</v>
      </c>
      <c r="N31" s="1">
        <v>11.3503861</v>
      </c>
      <c r="O31" s="1">
        <v>13.0024222</v>
      </c>
      <c r="P31" s="1">
        <v>14.9713662</v>
      </c>
      <c r="Q31" s="1">
        <v>96.847548399999994</v>
      </c>
      <c r="R31" s="1">
        <v>96.313617300000004</v>
      </c>
      <c r="S31" s="1">
        <v>97.034403299999994</v>
      </c>
      <c r="T31" s="1">
        <v>76.580653600000005</v>
      </c>
      <c r="U31" s="1">
        <v>80.681585200000001</v>
      </c>
      <c r="V31" s="1">
        <v>83.596790299999995</v>
      </c>
      <c r="W31" s="1">
        <v>136.153629</v>
      </c>
      <c r="X31" s="1">
        <v>137.28439499999999</v>
      </c>
      <c r="Y31" s="1">
        <v>117.51339900000001</v>
      </c>
    </row>
    <row r="32" spans="1:25" x14ac:dyDescent="0.2">
      <c r="A32" s="1">
        <v>0.75794169</v>
      </c>
      <c r="B32" s="1">
        <v>1.3576960499999999</v>
      </c>
      <c r="C32" s="1">
        <v>1.38612497</v>
      </c>
      <c r="D32" s="1">
        <v>1.6045107199999999</v>
      </c>
      <c r="E32" s="1">
        <v>117.02848899999999</v>
      </c>
      <c r="F32" s="1">
        <v>112.185236</v>
      </c>
      <c r="G32" s="1">
        <v>112.636222</v>
      </c>
      <c r="H32" s="1">
        <v>0.88907329000000002</v>
      </c>
      <c r="I32" s="1">
        <v>8.1269350000000004E-2</v>
      </c>
      <c r="J32" s="1">
        <v>1.1156817699999999</v>
      </c>
      <c r="K32" s="1">
        <v>75.741807899999998</v>
      </c>
      <c r="L32" s="1">
        <v>76.449168799999995</v>
      </c>
      <c r="M32" s="1">
        <v>82.623355200000006</v>
      </c>
      <c r="N32" s="1">
        <v>3.6814480399999998</v>
      </c>
      <c r="O32" s="1">
        <v>4.0546590299999998</v>
      </c>
      <c r="P32" s="1">
        <v>10.8229629</v>
      </c>
      <c r="Q32" s="1">
        <v>95.162362599999994</v>
      </c>
      <c r="R32" s="1">
        <v>92.443916299999998</v>
      </c>
      <c r="S32" s="1">
        <v>95.478480200000007</v>
      </c>
      <c r="T32" s="1">
        <v>63.112188099999997</v>
      </c>
      <c r="U32" s="1">
        <v>60.086394300000002</v>
      </c>
      <c r="V32" s="1">
        <v>62.2184417</v>
      </c>
      <c r="W32" s="1">
        <v>124.484793</v>
      </c>
      <c r="X32" s="1">
        <v>131.94935799999999</v>
      </c>
      <c r="Y32" s="1">
        <v>112.28551</v>
      </c>
    </row>
    <row r="33" spans="1:25" x14ac:dyDescent="0.2">
      <c r="A33" s="1">
        <v>0.93718546000000003</v>
      </c>
      <c r="B33" s="1">
        <v>0.76585773000000001</v>
      </c>
      <c r="C33" s="1">
        <v>1.40421609</v>
      </c>
      <c r="D33" s="1">
        <v>1.5463606700000001</v>
      </c>
      <c r="E33" s="1">
        <v>116.87342200000001</v>
      </c>
      <c r="F33" s="1">
        <v>113.76821</v>
      </c>
      <c r="G33" s="1">
        <v>112.836517</v>
      </c>
      <c r="H33" s="1">
        <v>0.47755936999999998</v>
      </c>
      <c r="I33" s="1">
        <v>-0.14447879999999999</v>
      </c>
      <c r="J33" s="1">
        <v>1.51753461</v>
      </c>
      <c r="K33" s="1">
        <v>79.537283900000006</v>
      </c>
      <c r="L33" s="1">
        <v>79.2411216</v>
      </c>
      <c r="M33" s="1">
        <v>78.550303200000002</v>
      </c>
      <c r="N33" s="1">
        <v>4.6666602800000003</v>
      </c>
      <c r="O33" s="1">
        <v>3.1830081400000001</v>
      </c>
      <c r="P33" s="1">
        <v>5.7487013400000002</v>
      </c>
      <c r="Q33" s="1">
        <v>92.155806600000005</v>
      </c>
      <c r="R33" s="1">
        <v>88.469371199999998</v>
      </c>
      <c r="S33" s="1">
        <v>91.082081299999999</v>
      </c>
      <c r="T33" s="1">
        <v>52.899338499999999</v>
      </c>
      <c r="U33" s="1">
        <v>53.487895199999997</v>
      </c>
      <c r="V33" s="1">
        <v>45.148618900000002</v>
      </c>
      <c r="W33" s="1">
        <v>132.0967</v>
      </c>
      <c r="X33" s="1">
        <v>131.233071</v>
      </c>
      <c r="Y33" s="1">
        <v>114.87245299999999</v>
      </c>
    </row>
    <row r="34" spans="1:25" x14ac:dyDescent="0.2">
      <c r="A34" s="1">
        <v>1.1588181500000001</v>
      </c>
      <c r="B34" s="1">
        <v>1.51276286</v>
      </c>
      <c r="C34" s="1">
        <v>1.66912189</v>
      </c>
      <c r="D34" s="1">
        <v>1.4946717300000001</v>
      </c>
      <c r="E34" s="1">
        <v>115.954652</v>
      </c>
      <c r="F34" s="1">
        <v>112.58453299999999</v>
      </c>
      <c r="G34" s="1">
        <v>112.178775</v>
      </c>
      <c r="H34" s="1">
        <v>0.27307250999999999</v>
      </c>
      <c r="I34" s="1">
        <v>0.35990712000000002</v>
      </c>
      <c r="J34" s="1">
        <v>0.65290285000000003</v>
      </c>
      <c r="K34" s="1">
        <v>78.342650699999993</v>
      </c>
      <c r="L34" s="1">
        <v>77.516909100000007</v>
      </c>
      <c r="M34" s="1">
        <v>80.269466100000002</v>
      </c>
      <c r="N34" s="1">
        <v>3.8980413999999999</v>
      </c>
      <c r="O34" s="1">
        <v>1.99649561</v>
      </c>
      <c r="P34" s="1">
        <v>2.3904700499999998</v>
      </c>
      <c r="Q34" s="1">
        <v>88.814060100000006</v>
      </c>
      <c r="R34" s="1">
        <v>84.505310499999993</v>
      </c>
      <c r="S34" s="1">
        <v>85.197106700000006</v>
      </c>
      <c r="T34" s="1">
        <v>37.839413200000003</v>
      </c>
      <c r="U34" s="1">
        <v>50.326028999999998</v>
      </c>
      <c r="V34" s="1">
        <v>48.228327800000002</v>
      </c>
      <c r="W34" s="1">
        <v>135.16418400000001</v>
      </c>
      <c r="X34" s="1">
        <v>132.61147299999999</v>
      </c>
      <c r="Y34" s="1">
        <v>103.97071</v>
      </c>
    </row>
    <row r="35" spans="1:25" x14ac:dyDescent="0.2">
      <c r="A35" s="1">
        <v>1.4328642199999999</v>
      </c>
      <c r="B35" s="1">
        <v>1.12638806</v>
      </c>
      <c r="C35" s="1">
        <v>1.3447738199999999</v>
      </c>
      <c r="D35" s="1">
        <v>1.30988379</v>
      </c>
      <c r="E35" s="1">
        <v>116.409514</v>
      </c>
      <c r="F35" s="1">
        <v>114.142954</v>
      </c>
      <c r="G35" s="1">
        <v>111.528786</v>
      </c>
      <c r="H35" s="1">
        <v>0.24894052</v>
      </c>
      <c r="I35" s="1">
        <v>3.3539729999999997E-2</v>
      </c>
      <c r="J35" s="1">
        <v>0.22512401000000001</v>
      </c>
      <c r="K35" s="1">
        <v>74.989679199999998</v>
      </c>
      <c r="L35" s="1">
        <v>77.374197800000005</v>
      </c>
      <c r="M35" s="1">
        <v>79.205286700000002</v>
      </c>
      <c r="N35" s="1">
        <v>2.1288762399999999</v>
      </c>
      <c r="O35" s="1">
        <v>1.6549507699999999</v>
      </c>
      <c r="P35" s="1">
        <v>2.0722062999999999</v>
      </c>
      <c r="Q35" s="1">
        <v>87.051309700000004</v>
      </c>
      <c r="R35" s="1">
        <v>82.284521499999997</v>
      </c>
      <c r="S35" s="1">
        <v>87.086795600000002</v>
      </c>
      <c r="T35" s="1">
        <v>37.695985299999997</v>
      </c>
      <c r="U35" s="1">
        <v>39.415334999999999</v>
      </c>
      <c r="V35" s="1">
        <v>39.521469600000003</v>
      </c>
      <c r="W35" s="1">
        <v>130.311981</v>
      </c>
      <c r="X35" s="1">
        <v>130.94214199999999</v>
      </c>
      <c r="Y35" s="1">
        <v>114.386421</v>
      </c>
    </row>
    <row r="36" spans="1:25" x14ac:dyDescent="0.2">
      <c r="A36" s="1">
        <v>1.7717187700000001</v>
      </c>
      <c r="B36" s="1">
        <v>1.9818399499999999</v>
      </c>
      <c r="C36" s="1">
        <v>1.4391061300000001</v>
      </c>
      <c r="D36" s="1">
        <v>1.663953</v>
      </c>
      <c r="E36" s="1">
        <v>116.598179</v>
      </c>
      <c r="F36" s="1">
        <v>112.543182</v>
      </c>
      <c r="G36" s="1">
        <v>111.69936</v>
      </c>
      <c r="H36" s="1">
        <v>0.53598418000000003</v>
      </c>
      <c r="I36" s="1">
        <v>-3.0482499999999999E-2</v>
      </c>
      <c r="J36" s="1">
        <v>0.45342737999999999</v>
      </c>
      <c r="K36" s="1">
        <v>71.895546600000003</v>
      </c>
      <c r="L36" s="1">
        <v>76.279948000000005</v>
      </c>
      <c r="M36" s="1">
        <v>73.639400300000005</v>
      </c>
      <c r="N36" s="1">
        <v>0.88394366000000002</v>
      </c>
      <c r="O36" s="1">
        <v>1.1737639</v>
      </c>
      <c r="P36" s="1">
        <v>0.80813051999999996</v>
      </c>
      <c r="Q36" s="1">
        <v>78.272646100000003</v>
      </c>
      <c r="R36" s="1">
        <v>76.885049499999994</v>
      </c>
      <c r="S36" s="1">
        <v>78.972423899999995</v>
      </c>
      <c r="T36" s="1">
        <v>36.7018141</v>
      </c>
      <c r="U36" s="1">
        <v>33.938457800000002</v>
      </c>
      <c r="V36" s="1">
        <v>34.888764000000002</v>
      </c>
      <c r="W36" s="1">
        <v>136.51718299999999</v>
      </c>
      <c r="X36" s="1">
        <v>131.73266599999999</v>
      </c>
      <c r="Y36" s="1">
        <v>109.073172</v>
      </c>
    </row>
    <row r="37" spans="1:25" x14ac:dyDescent="0.2">
      <c r="A37" s="1">
        <v>2.1907082</v>
      </c>
      <c r="B37" s="1">
        <v>0.65860319</v>
      </c>
      <c r="C37" s="1">
        <v>1.3370204800000001</v>
      </c>
      <c r="D37" s="1">
        <v>1.25173373</v>
      </c>
      <c r="E37" s="1">
        <v>116.14848499999999</v>
      </c>
      <c r="F37" s="1">
        <v>110.20684199999999</v>
      </c>
      <c r="G37" s="1">
        <v>109.06968500000001</v>
      </c>
      <c r="H37" s="1">
        <v>0.18416518000000001</v>
      </c>
      <c r="I37" s="1">
        <v>0.31879627999999999</v>
      </c>
      <c r="J37" s="1">
        <v>0.21972811</v>
      </c>
      <c r="K37" s="1">
        <v>78.437855900000002</v>
      </c>
      <c r="L37" s="1">
        <v>78.630911800000007</v>
      </c>
      <c r="M37" s="1">
        <v>70.178364999999999</v>
      </c>
      <c r="N37" s="1">
        <v>1.3362979100000001</v>
      </c>
      <c r="O37" s="1">
        <v>1.2226830799999999</v>
      </c>
      <c r="P37" s="1">
        <v>0.17659148999999999</v>
      </c>
      <c r="Q37" s="1">
        <v>75.821047100000001</v>
      </c>
      <c r="R37" s="1">
        <v>68.842552699999999</v>
      </c>
      <c r="S37" s="1">
        <v>74.650305200000005</v>
      </c>
      <c r="T37" s="1">
        <v>33.481563999999999</v>
      </c>
      <c r="U37" s="1">
        <v>32.408787099999998</v>
      </c>
      <c r="V37" s="1">
        <v>31.828768799999999</v>
      </c>
      <c r="W37" s="1">
        <v>129.665434</v>
      </c>
      <c r="X37" s="1">
        <v>125.139612</v>
      </c>
      <c r="Y37" s="1">
        <v>111.912712</v>
      </c>
    </row>
    <row r="38" spans="1:25" x14ac:dyDescent="0.2">
      <c r="A38" s="1">
        <v>2.7087834200000001</v>
      </c>
      <c r="B38" s="1">
        <v>1.3240982400000001</v>
      </c>
      <c r="C38" s="1">
        <v>1.1729081100000001</v>
      </c>
      <c r="D38" s="1">
        <v>1.65490743</v>
      </c>
      <c r="E38" s="1">
        <v>117.227492</v>
      </c>
      <c r="F38" s="1">
        <v>114.5009</v>
      </c>
      <c r="G38" s="1">
        <v>114.04474500000001</v>
      </c>
      <c r="H38" s="1">
        <v>0.18289507999999999</v>
      </c>
      <c r="I38" s="1">
        <v>0.65015480000000003</v>
      </c>
      <c r="J38" s="1">
        <v>0.44808753000000001</v>
      </c>
      <c r="K38" s="1">
        <v>67.865743499999994</v>
      </c>
      <c r="L38" s="1">
        <v>75.839402199999995</v>
      </c>
      <c r="M38" s="1">
        <v>79.799498499999999</v>
      </c>
      <c r="N38" s="1">
        <v>1.72444087</v>
      </c>
      <c r="O38" s="1">
        <v>1.53131865</v>
      </c>
      <c r="P38" s="1">
        <v>1.4965380100000001</v>
      </c>
      <c r="Q38" s="1">
        <v>70.461694699999995</v>
      </c>
      <c r="R38" s="1">
        <v>71.104326200000003</v>
      </c>
      <c r="S38" s="1">
        <v>83.465882300000004</v>
      </c>
      <c r="T38" s="1">
        <v>31.257449699999999</v>
      </c>
      <c r="U38" s="1">
        <v>37.477615399999998</v>
      </c>
      <c r="V38" s="1">
        <v>30.394053799999998</v>
      </c>
      <c r="W38" s="1">
        <v>124.112977</v>
      </c>
      <c r="X38" s="1">
        <v>126.51801399999999</v>
      </c>
      <c r="Y38" s="1">
        <v>110.76992799999999</v>
      </c>
    </row>
    <row r="39" spans="1:25" x14ac:dyDescent="0.2">
      <c r="A39" s="1">
        <v>3.3493769800000002</v>
      </c>
      <c r="B39" s="1">
        <v>0.13525271999999999</v>
      </c>
      <c r="C39" s="1">
        <v>1.3770794</v>
      </c>
      <c r="D39" s="1">
        <v>1.8371109299999999</v>
      </c>
      <c r="E39" s="1">
        <v>116.178206</v>
      </c>
      <c r="F39" s="1">
        <v>116.461203</v>
      </c>
      <c r="G39" s="1">
        <v>114.70636399999999</v>
      </c>
      <c r="H39" s="1">
        <v>0.77730407999999995</v>
      </c>
      <c r="I39" s="1">
        <v>0.43214654000000002</v>
      </c>
      <c r="J39" s="1">
        <v>0.82271808000000002</v>
      </c>
      <c r="K39" s="1">
        <v>66.135718600000004</v>
      </c>
      <c r="L39" s="1">
        <v>71.746181399999998</v>
      </c>
      <c r="M39" s="1">
        <v>84.108884799999998</v>
      </c>
      <c r="N39" s="1">
        <v>1.19924991</v>
      </c>
      <c r="O39" s="1">
        <v>1.40590766</v>
      </c>
      <c r="P39" s="1">
        <v>1.6990694900000001</v>
      </c>
      <c r="Q39" s="1">
        <v>65.490165899999994</v>
      </c>
      <c r="R39" s="1">
        <v>63.736644300000002</v>
      </c>
      <c r="S39" s="1">
        <v>59.705123999999998</v>
      </c>
      <c r="T39" s="1">
        <v>32.5463357</v>
      </c>
      <c r="U39" s="1">
        <v>33.472994999999997</v>
      </c>
      <c r="V39" s="1">
        <v>29.265995400000001</v>
      </c>
      <c r="W39" s="1">
        <v>127.942685</v>
      </c>
      <c r="X39" s="1">
        <v>125.643221</v>
      </c>
      <c r="Y39" s="1">
        <v>102.820958</v>
      </c>
    </row>
    <row r="40" spans="1:25" x14ac:dyDescent="0.2">
      <c r="A40" s="1">
        <v>4.1414629400000003</v>
      </c>
      <c r="B40" s="1">
        <v>0.75681217000000001</v>
      </c>
      <c r="C40" s="1">
        <v>1.39775498</v>
      </c>
      <c r="D40" s="1">
        <v>2.0089766500000001</v>
      </c>
      <c r="E40" s="1">
        <v>117.295979</v>
      </c>
      <c r="F40" s="1">
        <v>118.011871</v>
      </c>
      <c r="G40" s="1">
        <v>111.95522</v>
      </c>
      <c r="H40" s="1">
        <v>0.93860737000000005</v>
      </c>
      <c r="I40" s="1">
        <v>0.30314756999999998</v>
      </c>
      <c r="J40" s="1">
        <v>0.98864441999999997</v>
      </c>
      <c r="K40" s="1">
        <v>68.585619699999995</v>
      </c>
      <c r="L40" s="1">
        <v>75.65258</v>
      </c>
      <c r="M40" s="1">
        <v>76.566445900000005</v>
      </c>
      <c r="N40" s="1">
        <v>1.3219222500000001</v>
      </c>
      <c r="O40" s="1">
        <v>0.25675158999999997</v>
      </c>
      <c r="P40" s="1">
        <v>1.05655583</v>
      </c>
      <c r="Q40" s="1">
        <v>56.322755399999998</v>
      </c>
      <c r="R40" s="1">
        <v>63.099954599999997</v>
      </c>
      <c r="S40" s="1">
        <v>64.635350099999997</v>
      </c>
      <c r="T40" s="1">
        <v>29.976422800000002</v>
      </c>
      <c r="U40" s="1">
        <v>31.840799400000002</v>
      </c>
      <c r="V40" s="1">
        <v>29.8311198</v>
      </c>
      <c r="W40" s="1">
        <v>120.035391</v>
      </c>
      <c r="X40" s="1">
        <v>119.832666</v>
      </c>
      <c r="Y40" s="1">
        <v>99.887347500000004</v>
      </c>
    </row>
    <row r="41" spans="1:25" x14ac:dyDescent="0.2">
      <c r="A41" s="1">
        <v>5.1208673600000001</v>
      </c>
      <c r="B41" s="1">
        <v>0.79816332000000001</v>
      </c>
      <c r="C41" s="1">
        <v>1.24656484</v>
      </c>
      <c r="D41" s="1">
        <v>1.7363175099999999</v>
      </c>
      <c r="E41" s="1">
        <v>117.032366</v>
      </c>
      <c r="F41" s="1">
        <v>114.133909</v>
      </c>
      <c r="G41" s="1">
        <v>113.299132</v>
      </c>
      <c r="H41" s="1">
        <v>0.58551827000000001</v>
      </c>
      <c r="I41" s="1">
        <v>0.60629515</v>
      </c>
      <c r="J41" s="1">
        <v>0.86290336999999995</v>
      </c>
      <c r="K41" s="1">
        <v>76.878386500000005</v>
      </c>
      <c r="L41" s="1">
        <v>73.827172200000007</v>
      </c>
      <c r="M41" s="1">
        <v>80.351845400000002</v>
      </c>
      <c r="N41" s="1">
        <v>1.36888276</v>
      </c>
      <c r="O41" s="1">
        <v>0.98787100999999999</v>
      </c>
      <c r="P41" s="1">
        <v>1.46361417</v>
      </c>
      <c r="Q41" s="1">
        <v>48.8636154</v>
      </c>
      <c r="R41" s="1">
        <v>50.935177699999997</v>
      </c>
      <c r="S41" s="1">
        <v>62.731795599999998</v>
      </c>
      <c r="T41" s="1">
        <v>33.927565700000002</v>
      </c>
      <c r="U41" s="1">
        <v>26.158872500000001</v>
      </c>
      <c r="V41" s="1">
        <v>27.524623800000001</v>
      </c>
      <c r="W41" s="1">
        <v>115.216239</v>
      </c>
      <c r="X41" s="1">
        <v>114.341129</v>
      </c>
      <c r="Y41" s="1">
        <v>102.874962</v>
      </c>
    </row>
    <row r="42" spans="1:25" x14ac:dyDescent="0.2">
      <c r="A42" s="1">
        <v>6.3318887400000001</v>
      </c>
      <c r="B42" s="1">
        <v>0.57073200000000002</v>
      </c>
      <c r="C42" s="1">
        <v>1.3331438099999999</v>
      </c>
      <c r="D42" s="1">
        <v>1.62389407</v>
      </c>
      <c r="E42" s="1">
        <v>116.31518199999999</v>
      </c>
      <c r="F42" s="1">
        <v>114.520284</v>
      </c>
      <c r="G42" s="1">
        <v>112.51863</v>
      </c>
      <c r="H42" s="1">
        <v>0.72395967999999999</v>
      </c>
      <c r="I42" s="1">
        <v>0.16124870999999999</v>
      </c>
      <c r="J42" s="1">
        <v>0.75919941000000002</v>
      </c>
      <c r="K42" s="1">
        <v>75.8630773</v>
      </c>
      <c r="L42" s="1">
        <v>65.200920300000007</v>
      </c>
      <c r="M42" s="1">
        <v>83.341811399999997</v>
      </c>
      <c r="N42" s="1">
        <v>1.00182411</v>
      </c>
      <c r="O42" s="1">
        <v>0.44531280000000001</v>
      </c>
      <c r="P42" s="1">
        <v>1.2131934799999999</v>
      </c>
      <c r="Q42" s="1">
        <v>49.9504448</v>
      </c>
      <c r="R42" s="1">
        <v>45.995113600000003</v>
      </c>
      <c r="S42" s="1">
        <v>49.388095999999997</v>
      </c>
      <c r="T42" s="1">
        <v>28.770057000000001</v>
      </c>
      <c r="U42" s="1">
        <v>31.8551529</v>
      </c>
      <c r="V42" s="1">
        <v>29.320755500000001</v>
      </c>
      <c r="W42" s="1">
        <v>115.478576</v>
      </c>
      <c r="X42" s="1">
        <v>107.34478799999999</v>
      </c>
      <c r="Y42" s="1">
        <v>97.955415200000004</v>
      </c>
    </row>
    <row r="43" spans="1:25" x14ac:dyDescent="0.2">
      <c r="A43" s="1">
        <v>7.8293016</v>
      </c>
      <c r="B43" s="1">
        <v>0</v>
      </c>
      <c r="C43" s="1">
        <v>2.03611334</v>
      </c>
      <c r="D43" s="1">
        <v>1.7621619799999999</v>
      </c>
      <c r="E43" s="1">
        <v>117.46396900000001</v>
      </c>
      <c r="F43" s="1">
        <v>113.450323</v>
      </c>
      <c r="G43" s="1">
        <v>113.993056</v>
      </c>
      <c r="H43" s="1">
        <v>0.64648329000000004</v>
      </c>
      <c r="I43" s="1">
        <v>0.21284829999999999</v>
      </c>
      <c r="J43" s="1">
        <v>0.80197728999999995</v>
      </c>
      <c r="K43" s="1">
        <v>78.994151500000001</v>
      </c>
      <c r="L43" s="1">
        <v>78.665086799999997</v>
      </c>
      <c r="M43" s="1">
        <v>74.956672100000006</v>
      </c>
      <c r="N43" s="1">
        <v>1.4378859500000001</v>
      </c>
      <c r="O43" s="1">
        <v>0.56005052</v>
      </c>
      <c r="P43" s="1">
        <v>1.3239372899999999</v>
      </c>
      <c r="Q43" s="1">
        <v>44.2300471</v>
      </c>
      <c r="R43" s="1">
        <v>40.465063100000002</v>
      </c>
      <c r="S43" s="1">
        <v>43.198077300000001</v>
      </c>
      <c r="T43" s="1">
        <v>28.563756600000001</v>
      </c>
      <c r="U43" s="1">
        <v>32.531816900000003</v>
      </c>
      <c r="V43" s="1">
        <v>24.147020000000001</v>
      </c>
      <c r="W43" s="1">
        <v>106.37940399999999</v>
      </c>
      <c r="X43" s="1">
        <v>105.7517</v>
      </c>
      <c r="Y43" s="1">
        <v>80.757907500000002</v>
      </c>
    </row>
    <row r="44" spans="1:25" x14ac:dyDescent="0.2">
      <c r="A44" s="1">
        <v>9.6808339599999993</v>
      </c>
      <c r="B44" s="1">
        <v>1.41067721</v>
      </c>
      <c r="C44" s="1">
        <v>1.2543181800000001</v>
      </c>
      <c r="D44" s="1">
        <v>1.5980496</v>
      </c>
      <c r="E44" s="1">
        <v>117.364467</v>
      </c>
      <c r="F44" s="1">
        <v>113.44256900000001</v>
      </c>
      <c r="G44" s="1">
        <v>108.216818</v>
      </c>
      <c r="H44" s="1">
        <v>0.29720449999999998</v>
      </c>
      <c r="I44" s="1">
        <v>0.25025799999999998</v>
      </c>
      <c r="J44" s="1">
        <v>0.59327306999999996</v>
      </c>
      <c r="K44" s="1">
        <v>63.469080599999998</v>
      </c>
      <c r="L44" s="1">
        <v>81.455742200000003</v>
      </c>
      <c r="M44" s="1">
        <v>64.960408400000006</v>
      </c>
      <c r="N44" s="1">
        <v>0.46896612999999998</v>
      </c>
      <c r="O44" s="1">
        <v>0.47911151000000002</v>
      </c>
      <c r="P44" s="1">
        <v>0.92984895000000001</v>
      </c>
      <c r="Q44" s="1">
        <v>33.997045200000002</v>
      </c>
      <c r="R44" s="1">
        <v>34.848277899999999</v>
      </c>
      <c r="S44" s="1">
        <v>39.123559399999998</v>
      </c>
      <c r="T44" s="1">
        <v>31.025607399999998</v>
      </c>
      <c r="U44" s="1">
        <v>29.1833554</v>
      </c>
      <c r="V44" s="1">
        <v>25.925628499999998</v>
      </c>
      <c r="W44" s="1">
        <v>98.370893699999996</v>
      </c>
      <c r="X44" s="1">
        <v>102.51335899999999</v>
      </c>
      <c r="Y44" s="1">
        <v>83.675839499999995</v>
      </c>
    </row>
    <row r="45" spans="1:25" x14ac:dyDescent="0.2">
      <c r="A45" s="1">
        <v>11.9702307</v>
      </c>
      <c r="B45" s="1">
        <v>0.71029213000000002</v>
      </c>
      <c r="C45" s="1">
        <v>1.1367258499999999</v>
      </c>
      <c r="D45" s="1">
        <v>1.4442750200000001</v>
      </c>
      <c r="E45" s="1">
        <v>111.96426599999999</v>
      </c>
      <c r="F45" s="1">
        <v>110.84907699999999</v>
      </c>
      <c r="G45" s="1">
        <v>103.713419</v>
      </c>
      <c r="H45" s="1">
        <v>0.89415370999999999</v>
      </c>
      <c r="I45" s="1">
        <v>8.1286700000000003E-2</v>
      </c>
      <c r="J45" s="1">
        <v>0.10033826999999999</v>
      </c>
      <c r="K45" s="1">
        <v>62.418025299999996</v>
      </c>
      <c r="L45" s="1">
        <v>64.255866800000007</v>
      </c>
      <c r="M45" s="1">
        <v>72.327382200000002</v>
      </c>
      <c r="N45" s="1">
        <v>1.37942491</v>
      </c>
      <c r="O45" s="1">
        <v>0.45242831999999999</v>
      </c>
      <c r="P45" s="1">
        <v>0.77420900000000004</v>
      </c>
      <c r="Q45" s="1">
        <v>33.262027099999997</v>
      </c>
      <c r="R45" s="1">
        <v>32.359659800000003</v>
      </c>
      <c r="S45" s="1">
        <v>34.473617300000001</v>
      </c>
      <c r="T45" s="1">
        <v>27.329884100000001</v>
      </c>
      <c r="U45" s="1">
        <v>24.828099999999999</v>
      </c>
      <c r="V45" s="1">
        <v>24.341965999999999</v>
      </c>
      <c r="W45" s="1">
        <v>88.674750200000005</v>
      </c>
      <c r="X45" s="1">
        <v>87.076062899999997</v>
      </c>
      <c r="Y45" s="1">
        <v>69.493818599999997</v>
      </c>
    </row>
    <row r="46" spans="1:25" x14ac:dyDescent="0.2">
      <c r="A46" s="1">
        <v>14.8010412</v>
      </c>
      <c r="B46" s="1">
        <v>1.53085399</v>
      </c>
      <c r="C46" s="1">
        <v>2.2066868300000002</v>
      </c>
      <c r="D46" s="1">
        <v>1.77637643</v>
      </c>
      <c r="E46" s="1">
        <v>101.56832799999999</v>
      </c>
      <c r="F46" s="1">
        <v>101.042394</v>
      </c>
      <c r="G46" s="1">
        <v>95.6693286</v>
      </c>
      <c r="H46" s="1">
        <v>0.54360481000000005</v>
      </c>
      <c r="I46" s="1">
        <v>0.23623947000000001</v>
      </c>
      <c r="J46" s="1">
        <v>0.45850780000000002</v>
      </c>
      <c r="K46" s="1">
        <v>56.909581199999998</v>
      </c>
      <c r="L46" s="1">
        <v>61.8464782</v>
      </c>
      <c r="M46" s="1">
        <v>62.633943100000003</v>
      </c>
      <c r="N46" s="1">
        <v>2.3799711800000001</v>
      </c>
      <c r="O46" s="1">
        <v>1.48684667</v>
      </c>
      <c r="P46" s="1">
        <v>2.80550992</v>
      </c>
      <c r="Q46" s="1">
        <v>27.650589400000001</v>
      </c>
      <c r="R46" s="1">
        <v>35.041762900000002</v>
      </c>
      <c r="S46" s="1">
        <v>30.3683969</v>
      </c>
      <c r="T46" s="1">
        <v>24.276638899999998</v>
      </c>
      <c r="U46" s="1">
        <v>25.500662999999999</v>
      </c>
      <c r="V46" s="1">
        <v>18.333686199999999</v>
      </c>
      <c r="W46" s="1">
        <v>74.087156500000006</v>
      </c>
      <c r="X46" s="1">
        <v>79.848984400000006</v>
      </c>
      <c r="Y46" s="1">
        <v>63.868742400000002</v>
      </c>
    </row>
    <row r="47" spans="1:25" x14ac:dyDescent="0.2">
      <c r="A47" s="1">
        <v>18.3013032</v>
      </c>
      <c r="B47" s="1">
        <v>0.33554734000000003</v>
      </c>
      <c r="C47" s="1">
        <v>0.77102663000000005</v>
      </c>
      <c r="D47" s="1">
        <v>0.50741305000000003</v>
      </c>
      <c r="E47" s="1">
        <v>93.814988099999994</v>
      </c>
      <c r="F47" s="1">
        <v>96.940876500000002</v>
      </c>
      <c r="G47" s="1">
        <v>92.233306600000006</v>
      </c>
      <c r="H47" s="1">
        <v>-1.2700999999999999E-3</v>
      </c>
      <c r="I47" s="1">
        <v>-0.18704850000000001</v>
      </c>
      <c r="J47" s="1">
        <v>6.4382880000000003E-2</v>
      </c>
      <c r="K47" s="1">
        <v>44.609099499999999</v>
      </c>
      <c r="L47" s="1">
        <v>56.5474234</v>
      </c>
      <c r="M47" s="1">
        <v>60.495716700000003</v>
      </c>
      <c r="N47" s="1">
        <v>0.91844526000000004</v>
      </c>
      <c r="O47" s="1">
        <v>1.34898352</v>
      </c>
      <c r="P47" s="1">
        <v>0.30828683000000001</v>
      </c>
      <c r="Q47" s="1">
        <v>29.051371199999998</v>
      </c>
      <c r="R47" s="1">
        <v>23.10669</v>
      </c>
      <c r="S47" s="1">
        <v>25.248013400000001</v>
      </c>
      <c r="T47" s="1">
        <v>24.427925900000002</v>
      </c>
      <c r="U47" s="1">
        <v>19.486555599999999</v>
      </c>
      <c r="V47" s="1">
        <v>24.107592700000001</v>
      </c>
      <c r="W47" s="1">
        <v>57.307912100000003</v>
      </c>
      <c r="X47" s="1">
        <v>65.828211400000001</v>
      </c>
      <c r="Y47" s="1">
        <v>53.008808999999999</v>
      </c>
    </row>
    <row r="48" spans="1:25" x14ac:dyDescent="0.2">
      <c r="A48" s="1">
        <v>22.629333500000001</v>
      </c>
      <c r="B48" s="1">
        <v>0.33167067</v>
      </c>
      <c r="C48" s="1">
        <v>0.91058676000000005</v>
      </c>
      <c r="D48" s="1">
        <v>0.74130549000000001</v>
      </c>
      <c r="E48" s="1">
        <v>73.634335199999995</v>
      </c>
      <c r="F48" s="1">
        <v>84.173709299999999</v>
      </c>
      <c r="G48" s="1">
        <v>74.842564100000004</v>
      </c>
      <c r="H48" s="1">
        <v>-0.20829719999999999</v>
      </c>
      <c r="I48" s="1">
        <v>-0.55985549999999995</v>
      </c>
      <c r="J48" s="1">
        <v>2.2901290000000001E-2</v>
      </c>
      <c r="K48" s="1">
        <v>42.640405999999999</v>
      </c>
      <c r="L48" s="1">
        <v>47.778460099999997</v>
      </c>
      <c r="M48" s="1">
        <v>55.020864899999999</v>
      </c>
      <c r="N48" s="1">
        <v>0.83314964000000002</v>
      </c>
      <c r="O48" s="1">
        <v>0.88202769000000003</v>
      </c>
      <c r="P48" s="1">
        <v>1.93352711</v>
      </c>
      <c r="Q48" s="1">
        <v>21.705808099999999</v>
      </c>
      <c r="R48" s="1">
        <v>18.345814000000001</v>
      </c>
      <c r="S48" s="1">
        <v>17.2911158</v>
      </c>
      <c r="T48" s="1">
        <v>23.015259700000001</v>
      </c>
      <c r="U48" s="1">
        <v>18.252156400000001</v>
      </c>
      <c r="V48" s="1">
        <v>20.248099799999999</v>
      </c>
      <c r="W48" s="1">
        <v>47.717116599999997</v>
      </c>
      <c r="X48" s="1">
        <v>50.613626199999999</v>
      </c>
      <c r="Y48" s="1">
        <v>39.126420500000002</v>
      </c>
    </row>
    <row r="49" spans="1:25" x14ac:dyDescent="0.2">
      <c r="A49" s="1">
        <v>27.9808892</v>
      </c>
      <c r="B49" s="1">
        <v>0</v>
      </c>
      <c r="C49" s="1">
        <v>1.26594819</v>
      </c>
      <c r="D49" s="1">
        <v>0.68057098999999999</v>
      </c>
      <c r="E49" s="1">
        <v>48.040558599999997</v>
      </c>
      <c r="F49" s="1">
        <v>63.332730300000001</v>
      </c>
      <c r="G49" s="1">
        <v>56.717838700000001</v>
      </c>
      <c r="H49" s="1">
        <v>8.1286700000000003E-2</v>
      </c>
      <c r="I49" s="1">
        <v>-0.17156859999999999</v>
      </c>
      <c r="J49" s="1">
        <v>0.48956910999999997</v>
      </c>
      <c r="K49" s="1">
        <v>31.437172100000002</v>
      </c>
      <c r="L49" s="1">
        <v>35.025255600000001</v>
      </c>
      <c r="M49" s="1">
        <v>35.116118899999996</v>
      </c>
      <c r="N49" s="1">
        <v>1.3755914</v>
      </c>
      <c r="O49" s="1">
        <v>1.2057837300000001</v>
      </c>
      <c r="P49" s="1">
        <v>1.86668174</v>
      </c>
      <c r="Q49" s="1">
        <v>17.271692000000002</v>
      </c>
      <c r="R49" s="1">
        <v>13.5344222</v>
      </c>
      <c r="S49" s="1">
        <v>14.9240526</v>
      </c>
      <c r="T49" s="1">
        <v>18.551313100000002</v>
      </c>
      <c r="U49" s="1">
        <v>14.2803439</v>
      </c>
      <c r="V49" s="1">
        <v>17.597710299999999</v>
      </c>
      <c r="W49" s="1">
        <v>38.4733497</v>
      </c>
      <c r="X49" s="1">
        <v>43.669451100000003</v>
      </c>
      <c r="Y49" s="1">
        <v>29.299522100000001</v>
      </c>
    </row>
    <row r="50" spans="1:25" x14ac:dyDescent="0.2">
      <c r="A50" s="1">
        <v>34.598021099999997</v>
      </c>
      <c r="B50" s="1">
        <v>0.30065731000000001</v>
      </c>
      <c r="C50" s="1">
        <v>0.96744459000000005</v>
      </c>
      <c r="D50" s="1">
        <v>1.1315569599999999</v>
      </c>
      <c r="E50" s="1">
        <v>37.264707700000002</v>
      </c>
      <c r="F50" s="1">
        <v>41.865023000000001</v>
      </c>
      <c r="G50" s="1">
        <v>34.3610817</v>
      </c>
      <c r="H50" s="1">
        <v>-0.1066888</v>
      </c>
      <c r="I50" s="1">
        <v>-0.39602680000000001</v>
      </c>
      <c r="J50" s="1">
        <v>0.36382806000000001</v>
      </c>
      <c r="K50" s="1">
        <v>19.021243699999999</v>
      </c>
      <c r="L50" s="1">
        <v>31.4276324</v>
      </c>
      <c r="M50" s="1">
        <v>21.4168351</v>
      </c>
      <c r="N50" s="1">
        <v>0.86190096999999999</v>
      </c>
      <c r="O50" s="1">
        <v>1.4085759799999999</v>
      </c>
      <c r="P50" s="1">
        <v>1.7419702399999999</v>
      </c>
      <c r="Q50" s="1">
        <v>8.8032872700000002</v>
      </c>
      <c r="R50" s="1">
        <v>9.8667844299999992</v>
      </c>
      <c r="S50" s="1">
        <v>10.902025999999999</v>
      </c>
      <c r="T50" s="1">
        <v>16.431331499999999</v>
      </c>
      <c r="U50" s="1">
        <v>15.881781999999999</v>
      </c>
      <c r="V50" s="1">
        <v>16.964683399999998</v>
      </c>
      <c r="W50" s="1">
        <v>23.613090700000001</v>
      </c>
      <c r="X50" s="1">
        <v>29.554376999999999</v>
      </c>
      <c r="Y50" s="1">
        <v>19.253125499999999</v>
      </c>
    </row>
    <row r="51" spans="1:25" x14ac:dyDescent="0.2">
      <c r="A51" s="1">
        <v>42.7800224</v>
      </c>
      <c r="B51" s="1">
        <v>0.77361108000000001</v>
      </c>
      <c r="C51" s="1">
        <v>1.63164741</v>
      </c>
      <c r="D51" s="1">
        <v>2.3242791500000002</v>
      </c>
      <c r="E51" s="1">
        <v>22.837033399999999</v>
      </c>
      <c r="F51" s="1">
        <v>21.162311899999999</v>
      </c>
      <c r="G51" s="1">
        <v>22.094004900000002</v>
      </c>
      <c r="H51" s="1">
        <v>0.69982769</v>
      </c>
      <c r="I51" s="1">
        <v>-0.51083590000000001</v>
      </c>
      <c r="J51" s="1">
        <v>9.9382960000000006E-2</v>
      </c>
      <c r="K51" s="1">
        <v>14.0582265</v>
      </c>
      <c r="L51" s="1">
        <v>14.8290059</v>
      </c>
      <c r="M51" s="1">
        <v>14.665778299999999</v>
      </c>
      <c r="N51" s="1">
        <v>1.3976340899999999</v>
      </c>
      <c r="O51" s="1">
        <v>1.27871778</v>
      </c>
      <c r="P51" s="1">
        <v>1.7629217699999999</v>
      </c>
      <c r="Q51" s="1">
        <v>6.7810643600000002</v>
      </c>
      <c r="R51" s="1">
        <v>6.3449752699999999</v>
      </c>
      <c r="S51" s="1">
        <v>7.31082477</v>
      </c>
      <c r="T51" s="1">
        <v>16.2603969</v>
      </c>
      <c r="U51" s="1">
        <v>14.382868800000001</v>
      </c>
      <c r="V51" s="1">
        <v>17.864939700000001</v>
      </c>
      <c r="W51" s="1">
        <v>13.4976211</v>
      </c>
      <c r="X51" s="1">
        <v>21.741427600000002</v>
      </c>
      <c r="Y51" s="1">
        <v>13.9590386</v>
      </c>
    </row>
    <row r="52" spans="1:25" x14ac:dyDescent="0.2">
      <c r="A52" s="1">
        <v>52.896965100000003</v>
      </c>
      <c r="B52" s="1">
        <v>0.55522532000000002</v>
      </c>
      <c r="C52" s="1">
        <v>1.40421609</v>
      </c>
      <c r="D52" s="1">
        <v>0.78136441999999995</v>
      </c>
      <c r="E52" s="1">
        <v>13.443861500000001</v>
      </c>
      <c r="F52" s="1">
        <v>12.4320506</v>
      </c>
      <c r="G52" s="1">
        <v>14.517699199999999</v>
      </c>
      <c r="H52" s="1">
        <v>4.9534080000000001E-2</v>
      </c>
      <c r="I52" s="1">
        <v>0.29669762999999999</v>
      </c>
      <c r="J52" s="1">
        <v>0.54271738999999997</v>
      </c>
      <c r="K52" s="1">
        <v>7.8876752400000001</v>
      </c>
      <c r="L52" s="1">
        <v>11.0705081</v>
      </c>
      <c r="M52" s="1">
        <v>11.909445699999999</v>
      </c>
      <c r="N52" s="1">
        <v>1.6841889999999999</v>
      </c>
      <c r="O52" s="1">
        <v>1.1879949400000001</v>
      </c>
      <c r="P52" s="1">
        <v>2.0522524600000001</v>
      </c>
      <c r="Q52" s="1">
        <v>5.1946812800000002</v>
      </c>
      <c r="R52" s="1">
        <v>5.5605506499999997</v>
      </c>
      <c r="S52" s="1">
        <v>3.8850208099999999</v>
      </c>
      <c r="T52" s="1">
        <v>13.7415679</v>
      </c>
      <c r="U52" s="1">
        <v>14.7786147</v>
      </c>
      <c r="V52" s="1">
        <v>13.668124499999999</v>
      </c>
      <c r="W52" s="1">
        <v>12.6259184</v>
      </c>
      <c r="X52" s="1">
        <v>15.1784699</v>
      </c>
      <c r="Y52" s="1">
        <v>8.79037924</v>
      </c>
    </row>
    <row r="53" spans="1:25" x14ac:dyDescent="0.2">
      <c r="A53" s="1">
        <v>65.406438800000004</v>
      </c>
      <c r="B53" s="1">
        <v>0.91704786999999999</v>
      </c>
      <c r="C53" s="1">
        <v>1.0837446900000001</v>
      </c>
      <c r="D53" s="1">
        <v>1.3693260599999999</v>
      </c>
      <c r="E53" s="1">
        <v>7.8808397699999997</v>
      </c>
      <c r="F53" s="1">
        <v>8.7440449999999998</v>
      </c>
      <c r="G53" s="1">
        <v>8.7337072199999994</v>
      </c>
      <c r="H53" s="1">
        <v>0.25783125000000001</v>
      </c>
      <c r="I53" s="1">
        <v>-0.35216720000000001</v>
      </c>
      <c r="J53" s="1">
        <v>0.55049519000000002</v>
      </c>
      <c r="K53" s="1">
        <v>6.7588371900000004</v>
      </c>
      <c r="L53" s="1">
        <v>8.0696777300000004</v>
      </c>
      <c r="M53" s="1">
        <v>6.42514056</v>
      </c>
      <c r="N53" s="1">
        <v>1.47142916</v>
      </c>
      <c r="O53" s="1">
        <v>1.6834128399999999</v>
      </c>
      <c r="P53" s="1">
        <v>2.09016475</v>
      </c>
      <c r="Q53" s="1">
        <v>2.8862076399999999</v>
      </c>
      <c r="R53" s="1">
        <v>2.9108539100000002</v>
      </c>
      <c r="S53" s="1">
        <v>3.4868788099999999</v>
      </c>
      <c r="T53" s="1">
        <v>13.431134999999999</v>
      </c>
      <c r="U53" s="1">
        <v>12.861400099999999</v>
      </c>
      <c r="V53" s="1">
        <v>14.1631559</v>
      </c>
      <c r="W53" s="1">
        <v>7.91831058</v>
      </c>
      <c r="X53" s="1">
        <v>11.2880465</v>
      </c>
      <c r="Y53" s="1">
        <v>7.7765067300000004</v>
      </c>
    </row>
    <row r="54" spans="1:25" x14ac:dyDescent="0.2">
      <c r="A54" s="1">
        <v>80.874247299999993</v>
      </c>
      <c r="B54" s="1">
        <v>0.75422772000000005</v>
      </c>
      <c r="C54" s="1">
        <v>0.58365423999999999</v>
      </c>
      <c r="D54" s="1">
        <v>1.08891358</v>
      </c>
      <c r="E54" s="1">
        <v>5.4165697499999998</v>
      </c>
      <c r="F54" s="1">
        <v>5.5948965800000003</v>
      </c>
      <c r="G54" s="1">
        <v>5.9605958000000001</v>
      </c>
      <c r="H54" s="1">
        <v>0.43183559999999999</v>
      </c>
      <c r="I54" s="1">
        <v>-0.3696005</v>
      </c>
      <c r="J54" s="1">
        <v>0.37341078</v>
      </c>
      <c r="K54" s="1">
        <v>3.4572249899999998</v>
      </c>
      <c r="L54" s="1">
        <v>4.3081951399999996</v>
      </c>
      <c r="M54" s="1">
        <v>4.50506137</v>
      </c>
      <c r="N54" s="1">
        <v>1.5509745100000001</v>
      </c>
      <c r="O54" s="1">
        <v>1.18443718</v>
      </c>
      <c r="P54" s="1">
        <v>1.59930029</v>
      </c>
      <c r="Q54" s="1">
        <v>2.43651697</v>
      </c>
      <c r="R54" s="1">
        <v>2.1578825300000002</v>
      </c>
      <c r="S54" s="1">
        <v>2.5737272500000001</v>
      </c>
      <c r="T54" s="1">
        <v>10.2776868</v>
      </c>
      <c r="U54" s="1">
        <v>10.4438642</v>
      </c>
      <c r="V54" s="1">
        <v>11.0943991</v>
      </c>
      <c r="W54" s="1">
        <v>7.13543065</v>
      </c>
      <c r="X54" s="1">
        <v>7.6805264800000002</v>
      </c>
      <c r="Y54" s="1">
        <v>4.51713305</v>
      </c>
    </row>
    <row r="55" spans="1:25" x14ac:dyDescent="0.2">
      <c r="A55" s="1">
        <v>100</v>
      </c>
      <c r="B55" s="1">
        <v>0.78136441999999995</v>
      </c>
      <c r="C55" s="1">
        <v>0.91187898000000001</v>
      </c>
      <c r="D55" s="1">
        <v>1.2607793</v>
      </c>
      <c r="E55" s="1">
        <v>1.3512349299999999</v>
      </c>
      <c r="F55" s="1">
        <v>1.4184305500000001</v>
      </c>
      <c r="G55" s="1">
        <v>1.7789608800000001</v>
      </c>
      <c r="H55" s="1">
        <v>0.45850780000000002</v>
      </c>
      <c r="I55" s="1">
        <v>-0.36197980000000002</v>
      </c>
      <c r="J55" s="1">
        <v>0.65664412999999999</v>
      </c>
      <c r="K55" s="1">
        <v>2.1401264200000001</v>
      </c>
      <c r="L55" s="1">
        <v>2.2747575200000001</v>
      </c>
      <c r="M55" s="1">
        <v>3.3848290200000002</v>
      </c>
      <c r="N55" s="1">
        <v>1.21650071</v>
      </c>
      <c r="O55" s="1">
        <v>0.45242831999999999</v>
      </c>
      <c r="P55" s="1">
        <v>1.25908731</v>
      </c>
      <c r="Q55" s="1">
        <v>1.1253039499999999</v>
      </c>
      <c r="R55" s="1">
        <v>0.99315971999999997</v>
      </c>
      <c r="S55" s="1">
        <v>1.1544797600000001</v>
      </c>
      <c r="T55" s="1">
        <v>6.3461916299999999</v>
      </c>
      <c r="U55" s="1">
        <v>9.1458996900000002</v>
      </c>
      <c r="V55" s="1">
        <v>5.89218829</v>
      </c>
      <c r="W55" s="1">
        <v>3.4110704900000002</v>
      </c>
      <c r="X55" s="1">
        <v>3.9626540800000001</v>
      </c>
      <c r="Y55" s="1">
        <v>1.4528688599999999</v>
      </c>
    </row>
  </sheetData>
  <mergeCells count="8">
    <mergeCell ref="N1:P1"/>
    <mergeCell ref="Q1:S1"/>
    <mergeCell ref="B1:D1"/>
    <mergeCell ref="E1:G1"/>
    <mergeCell ref="H1:J1"/>
    <mergeCell ref="K1:M1"/>
    <mergeCell ref="T1:V1"/>
    <mergeCell ref="W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3FF5-9D35-9640-989C-F109F53DC7C1}">
  <dimension ref="A1:F3"/>
  <sheetViews>
    <sheetView workbookViewId="0">
      <selection activeCell="D31" sqref="D31"/>
    </sheetView>
  </sheetViews>
  <sheetFormatPr baseColWidth="10" defaultRowHeight="16" x14ac:dyDescent="0.2"/>
  <sheetData>
    <row r="1" spans="1:6" x14ac:dyDescent="0.2"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</row>
    <row r="2" spans="1:6" x14ac:dyDescent="0.2">
      <c r="A2" s="5" t="s">
        <v>5</v>
      </c>
      <c r="B2" s="1">
        <v>425</v>
      </c>
      <c r="C2" s="1">
        <v>219</v>
      </c>
      <c r="D2" s="1">
        <v>289</v>
      </c>
      <c r="E2" s="1">
        <v>371</v>
      </c>
      <c r="F2" s="1">
        <v>2987</v>
      </c>
    </row>
    <row r="3" spans="1:6" x14ac:dyDescent="0.2">
      <c r="A3" s="5" t="s">
        <v>4</v>
      </c>
      <c r="B3" s="1">
        <v>688</v>
      </c>
      <c r="C3" s="1">
        <v>351</v>
      </c>
      <c r="D3" s="1">
        <v>713</v>
      </c>
      <c r="E3" s="1">
        <v>630</v>
      </c>
      <c r="F3" s="1">
        <v>5664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805C8-5446-D641-A836-45946DADD562}">
  <dimension ref="A1:E165"/>
  <sheetViews>
    <sheetView workbookViewId="0">
      <selection activeCell="K13" sqref="K13"/>
    </sheetView>
  </sheetViews>
  <sheetFormatPr baseColWidth="10" defaultRowHeight="16" x14ac:dyDescent="0.2"/>
  <sheetData>
    <row r="1" spans="1:5" x14ac:dyDescent="0.2">
      <c r="A1" t="s">
        <v>13</v>
      </c>
      <c r="B1" t="s">
        <v>14</v>
      </c>
      <c r="C1" t="s">
        <v>15</v>
      </c>
      <c r="D1" t="s">
        <v>16</v>
      </c>
      <c r="E1" t="s">
        <v>17</v>
      </c>
    </row>
    <row r="2" spans="1:5" x14ac:dyDescent="0.2">
      <c r="A2" t="s">
        <v>18</v>
      </c>
      <c r="B2" t="s">
        <v>19</v>
      </c>
      <c r="C2" t="s">
        <v>20</v>
      </c>
      <c r="D2" s="6">
        <v>-111345804978328</v>
      </c>
      <c r="E2" t="s">
        <v>21</v>
      </c>
    </row>
    <row r="3" spans="1:5" x14ac:dyDescent="0.2">
      <c r="A3" t="s">
        <v>22</v>
      </c>
      <c r="B3" t="s">
        <v>23</v>
      </c>
      <c r="C3" t="s">
        <v>24</v>
      </c>
      <c r="D3" s="6">
        <v>-118322182405577</v>
      </c>
      <c r="E3" t="s">
        <v>25</v>
      </c>
    </row>
    <row r="4" spans="1:5" x14ac:dyDescent="0.2">
      <c r="A4" t="s">
        <v>26</v>
      </c>
      <c r="B4" t="s">
        <v>27</v>
      </c>
      <c r="C4" t="s">
        <v>28</v>
      </c>
      <c r="D4" s="6">
        <v>-100518023910568</v>
      </c>
      <c r="E4" t="s">
        <v>29</v>
      </c>
    </row>
    <row r="5" spans="1:5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</row>
    <row r="6" spans="1:5" x14ac:dyDescent="0.2">
      <c r="A6" t="s">
        <v>35</v>
      </c>
      <c r="B6" t="s">
        <v>36</v>
      </c>
      <c r="C6" t="s">
        <v>37</v>
      </c>
      <c r="D6" t="s">
        <v>38</v>
      </c>
      <c r="E6" t="s">
        <v>39</v>
      </c>
    </row>
    <row r="7" spans="1:5" x14ac:dyDescent="0.2">
      <c r="A7" t="s">
        <v>40</v>
      </c>
      <c r="B7" t="s">
        <v>41</v>
      </c>
      <c r="C7" t="s">
        <v>42</v>
      </c>
      <c r="D7" t="s">
        <v>43</v>
      </c>
      <c r="E7" t="s">
        <v>44</v>
      </c>
    </row>
    <row r="8" spans="1:5" x14ac:dyDescent="0.2">
      <c r="A8" t="s">
        <v>45</v>
      </c>
      <c r="B8" t="s">
        <v>46</v>
      </c>
      <c r="C8" t="s">
        <v>47</v>
      </c>
      <c r="D8" t="s">
        <v>48</v>
      </c>
      <c r="E8" t="s">
        <v>49</v>
      </c>
    </row>
    <row r="9" spans="1:5" x14ac:dyDescent="0.2">
      <c r="A9" t="s">
        <v>50</v>
      </c>
      <c r="B9" t="s">
        <v>51</v>
      </c>
      <c r="C9" t="s">
        <v>20</v>
      </c>
      <c r="D9" t="s">
        <v>52</v>
      </c>
      <c r="E9" t="s">
        <v>49</v>
      </c>
    </row>
    <row r="10" spans="1:5" x14ac:dyDescent="0.2">
      <c r="A10" t="s">
        <v>53</v>
      </c>
      <c r="B10" t="s">
        <v>54</v>
      </c>
      <c r="C10" t="s">
        <v>55</v>
      </c>
      <c r="D10" t="s">
        <v>56</v>
      </c>
      <c r="E10" t="s">
        <v>57</v>
      </c>
    </row>
    <row r="11" spans="1:5" x14ac:dyDescent="0.2">
      <c r="A11" t="s">
        <v>58</v>
      </c>
      <c r="B11" t="s">
        <v>19</v>
      </c>
      <c r="C11" t="s">
        <v>59</v>
      </c>
      <c r="D11" t="s">
        <v>60</v>
      </c>
      <c r="E11" t="s">
        <v>61</v>
      </c>
    </row>
    <row r="12" spans="1:5" x14ac:dyDescent="0.2">
      <c r="A12" t="s">
        <v>62</v>
      </c>
      <c r="B12" t="s">
        <v>63</v>
      </c>
      <c r="C12" t="s">
        <v>64</v>
      </c>
      <c r="D12" t="s">
        <v>65</v>
      </c>
      <c r="E12" t="s">
        <v>66</v>
      </c>
    </row>
    <row r="13" spans="1:5" x14ac:dyDescent="0.2">
      <c r="A13" t="s">
        <v>67</v>
      </c>
      <c r="B13" t="s">
        <v>24</v>
      </c>
      <c r="C13" t="s">
        <v>68</v>
      </c>
      <c r="D13" s="6">
        <v>-123682452651095</v>
      </c>
      <c r="E13" t="s">
        <v>69</v>
      </c>
    </row>
    <row r="14" spans="1:5" x14ac:dyDescent="0.2">
      <c r="A14" t="s">
        <v>70</v>
      </c>
      <c r="B14" t="s">
        <v>71</v>
      </c>
      <c r="C14" t="s">
        <v>72</v>
      </c>
      <c r="D14" t="s">
        <v>73</v>
      </c>
      <c r="E14" t="s">
        <v>74</v>
      </c>
    </row>
    <row r="15" spans="1:5" x14ac:dyDescent="0.2">
      <c r="A15" t="s">
        <v>75</v>
      </c>
      <c r="B15" t="s">
        <v>19</v>
      </c>
      <c r="C15" t="s">
        <v>51</v>
      </c>
      <c r="D15" t="s">
        <v>76</v>
      </c>
      <c r="E15" t="s">
        <v>77</v>
      </c>
    </row>
    <row r="16" spans="1:5" x14ac:dyDescent="0.2">
      <c r="A16" t="s">
        <v>78</v>
      </c>
      <c r="B16" t="s">
        <v>19</v>
      </c>
      <c r="C16" t="s">
        <v>27</v>
      </c>
      <c r="D16" t="s">
        <v>79</v>
      </c>
      <c r="E16" t="s">
        <v>80</v>
      </c>
    </row>
    <row r="17" spans="1:5" x14ac:dyDescent="0.2">
      <c r="A17" t="s">
        <v>81</v>
      </c>
      <c r="B17" t="s">
        <v>19</v>
      </c>
      <c r="C17" t="s">
        <v>31</v>
      </c>
      <c r="D17" t="s">
        <v>82</v>
      </c>
      <c r="E17" t="s">
        <v>83</v>
      </c>
    </row>
    <row r="18" spans="1:5" x14ac:dyDescent="0.2">
      <c r="A18" t="s">
        <v>84</v>
      </c>
      <c r="B18" t="s">
        <v>85</v>
      </c>
      <c r="C18" t="s">
        <v>86</v>
      </c>
      <c r="D18" t="s">
        <v>87</v>
      </c>
      <c r="E18" t="s">
        <v>83</v>
      </c>
    </row>
    <row r="19" spans="1:5" x14ac:dyDescent="0.2">
      <c r="A19" t="s">
        <v>88</v>
      </c>
      <c r="B19" t="s">
        <v>89</v>
      </c>
      <c r="C19" t="s">
        <v>90</v>
      </c>
      <c r="D19" t="s">
        <v>91</v>
      </c>
      <c r="E19" t="s">
        <v>83</v>
      </c>
    </row>
    <row r="20" spans="1:5" x14ac:dyDescent="0.2">
      <c r="A20" t="s">
        <v>92</v>
      </c>
      <c r="B20" t="s">
        <v>93</v>
      </c>
      <c r="C20" t="s">
        <v>94</v>
      </c>
      <c r="D20" t="s">
        <v>95</v>
      </c>
      <c r="E20" t="s">
        <v>96</v>
      </c>
    </row>
    <row r="21" spans="1:5" x14ac:dyDescent="0.2">
      <c r="A21" t="s">
        <v>97</v>
      </c>
      <c r="B21" t="s">
        <v>98</v>
      </c>
      <c r="C21" t="s">
        <v>99</v>
      </c>
      <c r="D21" s="6">
        <v>-127443916910604</v>
      </c>
      <c r="E21" t="s">
        <v>100</v>
      </c>
    </row>
    <row r="22" spans="1:5" x14ac:dyDescent="0.2">
      <c r="A22" t="s">
        <v>101</v>
      </c>
      <c r="B22" t="s">
        <v>102</v>
      </c>
      <c r="C22" t="s">
        <v>103</v>
      </c>
      <c r="D22" t="s">
        <v>104</v>
      </c>
      <c r="E22" t="s">
        <v>105</v>
      </c>
    </row>
    <row r="23" spans="1:5" x14ac:dyDescent="0.2">
      <c r="A23" t="s">
        <v>106</v>
      </c>
      <c r="B23" t="s">
        <v>107</v>
      </c>
      <c r="C23" t="s">
        <v>108</v>
      </c>
      <c r="D23" s="6">
        <v>-226046046216997</v>
      </c>
      <c r="E23" t="s">
        <v>109</v>
      </c>
    </row>
    <row r="24" spans="1:5" x14ac:dyDescent="0.2">
      <c r="A24" t="s">
        <v>110</v>
      </c>
      <c r="B24" t="s">
        <v>111</v>
      </c>
      <c r="C24">
        <v>0</v>
      </c>
      <c r="D24" t="e">
        <f>-Inf</f>
        <v>#NAME?</v>
      </c>
      <c r="E24" t="s">
        <v>112</v>
      </c>
    </row>
    <row r="25" spans="1:5" x14ac:dyDescent="0.2">
      <c r="A25" t="s">
        <v>113</v>
      </c>
      <c r="B25" t="s">
        <v>114</v>
      </c>
      <c r="C25" t="s">
        <v>115</v>
      </c>
      <c r="D25" t="s">
        <v>116</v>
      </c>
      <c r="E25" t="s">
        <v>117</v>
      </c>
    </row>
    <row r="26" spans="1:5" x14ac:dyDescent="0.2">
      <c r="A26" t="s">
        <v>118</v>
      </c>
      <c r="B26" t="s">
        <v>31</v>
      </c>
      <c r="C26" t="s">
        <v>119</v>
      </c>
      <c r="D26" t="s">
        <v>120</v>
      </c>
      <c r="E26" t="s">
        <v>117</v>
      </c>
    </row>
    <row r="27" spans="1:5" x14ac:dyDescent="0.2">
      <c r="A27" t="s">
        <v>121</v>
      </c>
      <c r="B27" t="s">
        <v>93</v>
      </c>
      <c r="C27" t="s">
        <v>122</v>
      </c>
      <c r="D27" t="s">
        <v>123</v>
      </c>
      <c r="E27" t="s">
        <v>124</v>
      </c>
    </row>
    <row r="28" spans="1:5" x14ac:dyDescent="0.2">
      <c r="A28" t="s">
        <v>125</v>
      </c>
      <c r="B28" t="s">
        <v>115</v>
      </c>
      <c r="C28" t="s">
        <v>126</v>
      </c>
      <c r="D28" t="s">
        <v>127</v>
      </c>
      <c r="E28" t="s">
        <v>128</v>
      </c>
    </row>
    <row r="29" spans="1:5" x14ac:dyDescent="0.2">
      <c r="A29" t="s">
        <v>129</v>
      </c>
      <c r="B29" t="s">
        <v>130</v>
      </c>
      <c r="C29" t="s">
        <v>131</v>
      </c>
      <c r="D29" t="s">
        <v>132</v>
      </c>
      <c r="E29" t="s">
        <v>128</v>
      </c>
    </row>
    <row r="30" spans="1:5" x14ac:dyDescent="0.2">
      <c r="A30" t="s">
        <v>133</v>
      </c>
      <c r="B30" t="s">
        <v>31</v>
      </c>
      <c r="C30" t="s">
        <v>86</v>
      </c>
      <c r="D30" t="s">
        <v>134</v>
      </c>
      <c r="E30" t="s">
        <v>128</v>
      </c>
    </row>
    <row r="31" spans="1:5" x14ac:dyDescent="0.2">
      <c r="A31" t="s">
        <v>135</v>
      </c>
      <c r="B31" t="s">
        <v>136</v>
      </c>
      <c r="C31" t="s">
        <v>114</v>
      </c>
      <c r="D31" t="s">
        <v>137</v>
      </c>
      <c r="E31" t="s">
        <v>128</v>
      </c>
    </row>
    <row r="32" spans="1:5" x14ac:dyDescent="0.2">
      <c r="A32" t="s">
        <v>138</v>
      </c>
      <c r="B32" t="s">
        <v>139</v>
      </c>
      <c r="C32" t="s">
        <v>140</v>
      </c>
      <c r="D32" t="s">
        <v>141</v>
      </c>
      <c r="E32" t="s">
        <v>142</v>
      </c>
    </row>
    <row r="33" spans="1:5" x14ac:dyDescent="0.2">
      <c r="A33" t="s">
        <v>143</v>
      </c>
      <c r="B33" t="s">
        <v>144</v>
      </c>
      <c r="C33" t="s">
        <v>145</v>
      </c>
      <c r="D33" t="s">
        <v>146</v>
      </c>
      <c r="E33" t="s">
        <v>142</v>
      </c>
    </row>
    <row r="34" spans="1:5" x14ac:dyDescent="0.2">
      <c r="A34" t="s">
        <v>147</v>
      </c>
      <c r="B34" t="s">
        <v>19</v>
      </c>
      <c r="C34" t="s">
        <v>148</v>
      </c>
      <c r="D34" t="s">
        <v>149</v>
      </c>
      <c r="E34" t="s">
        <v>150</v>
      </c>
    </row>
    <row r="35" spans="1:5" x14ac:dyDescent="0.2">
      <c r="A35" t="s">
        <v>151</v>
      </c>
      <c r="B35" t="s">
        <v>152</v>
      </c>
      <c r="C35" t="s">
        <v>86</v>
      </c>
      <c r="D35" t="s">
        <v>153</v>
      </c>
      <c r="E35" t="s">
        <v>150</v>
      </c>
    </row>
    <row r="36" spans="1:5" x14ac:dyDescent="0.2">
      <c r="A36" t="s">
        <v>154</v>
      </c>
      <c r="B36" t="s">
        <v>155</v>
      </c>
      <c r="C36" t="s">
        <v>156</v>
      </c>
      <c r="D36" t="s">
        <v>157</v>
      </c>
      <c r="E36" t="s">
        <v>158</v>
      </c>
    </row>
    <row r="37" spans="1:5" x14ac:dyDescent="0.2">
      <c r="A37" t="s">
        <v>159</v>
      </c>
      <c r="B37" t="s">
        <v>160</v>
      </c>
      <c r="C37" t="s">
        <v>161</v>
      </c>
      <c r="D37" t="s">
        <v>162</v>
      </c>
      <c r="E37" t="s">
        <v>163</v>
      </c>
    </row>
    <row r="38" spans="1:5" x14ac:dyDescent="0.2">
      <c r="A38" t="s">
        <v>164</v>
      </c>
      <c r="B38" t="s">
        <v>165</v>
      </c>
      <c r="C38" t="s">
        <v>166</v>
      </c>
      <c r="D38" t="s">
        <v>167</v>
      </c>
      <c r="E38" t="s">
        <v>163</v>
      </c>
    </row>
    <row r="39" spans="1:5" x14ac:dyDescent="0.2">
      <c r="A39" t="s">
        <v>168</v>
      </c>
      <c r="B39" t="s">
        <v>169</v>
      </c>
      <c r="C39" t="s">
        <v>170</v>
      </c>
      <c r="D39" t="s">
        <v>171</v>
      </c>
      <c r="E39" t="s">
        <v>172</v>
      </c>
    </row>
    <row r="40" spans="1:5" x14ac:dyDescent="0.2">
      <c r="A40" t="s">
        <v>173</v>
      </c>
      <c r="B40" t="s">
        <v>174</v>
      </c>
      <c r="C40" t="s">
        <v>165</v>
      </c>
      <c r="D40" t="s">
        <v>175</v>
      </c>
      <c r="E40" t="s">
        <v>176</v>
      </c>
    </row>
    <row r="41" spans="1:5" x14ac:dyDescent="0.2">
      <c r="A41" t="s">
        <v>177</v>
      </c>
      <c r="B41" t="s">
        <v>178</v>
      </c>
      <c r="C41" t="s">
        <v>179</v>
      </c>
      <c r="D41" t="s">
        <v>180</v>
      </c>
      <c r="E41" t="s">
        <v>181</v>
      </c>
    </row>
    <row r="42" spans="1:5" x14ac:dyDescent="0.2">
      <c r="A42" t="s">
        <v>182</v>
      </c>
      <c r="B42" t="s">
        <v>183</v>
      </c>
      <c r="C42" t="s">
        <v>184</v>
      </c>
      <c r="D42" t="s">
        <v>185</v>
      </c>
      <c r="E42" t="s">
        <v>186</v>
      </c>
    </row>
    <row r="43" spans="1:5" x14ac:dyDescent="0.2">
      <c r="A43" t="s">
        <v>187</v>
      </c>
      <c r="B43" t="s">
        <v>19</v>
      </c>
      <c r="C43" t="s">
        <v>188</v>
      </c>
      <c r="D43" t="s">
        <v>189</v>
      </c>
      <c r="E43" t="s">
        <v>190</v>
      </c>
    </row>
    <row r="44" spans="1:5" x14ac:dyDescent="0.2">
      <c r="A44" t="s">
        <v>191</v>
      </c>
      <c r="B44" t="s">
        <v>192</v>
      </c>
      <c r="C44" t="s">
        <v>193</v>
      </c>
      <c r="D44" t="s">
        <v>194</v>
      </c>
      <c r="E44" t="s">
        <v>195</v>
      </c>
    </row>
    <row r="45" spans="1:5" x14ac:dyDescent="0.2">
      <c r="A45" t="s">
        <v>196</v>
      </c>
      <c r="B45" t="s">
        <v>197</v>
      </c>
      <c r="C45" t="s">
        <v>198</v>
      </c>
      <c r="D45" t="s">
        <v>199</v>
      </c>
      <c r="E45" t="s">
        <v>195</v>
      </c>
    </row>
    <row r="46" spans="1:5" x14ac:dyDescent="0.2">
      <c r="A46" t="s">
        <v>200</v>
      </c>
      <c r="B46" t="s">
        <v>201</v>
      </c>
      <c r="C46" t="s">
        <v>202</v>
      </c>
      <c r="D46" t="s">
        <v>203</v>
      </c>
      <c r="E46" t="s">
        <v>204</v>
      </c>
    </row>
    <row r="47" spans="1:5" x14ac:dyDescent="0.2">
      <c r="A47" t="s">
        <v>205</v>
      </c>
      <c r="B47" t="s">
        <v>89</v>
      </c>
      <c r="C47" t="s">
        <v>206</v>
      </c>
      <c r="D47" t="s">
        <v>207</v>
      </c>
      <c r="E47" t="s">
        <v>208</v>
      </c>
    </row>
    <row r="48" spans="1:5" x14ac:dyDescent="0.2">
      <c r="A48" t="s">
        <v>209</v>
      </c>
      <c r="B48" t="s">
        <v>210</v>
      </c>
      <c r="C48" t="s">
        <v>54</v>
      </c>
      <c r="D48" t="s">
        <v>211</v>
      </c>
      <c r="E48" t="s">
        <v>208</v>
      </c>
    </row>
    <row r="49" spans="1:5" x14ac:dyDescent="0.2">
      <c r="A49" t="s">
        <v>212</v>
      </c>
      <c r="B49" t="s">
        <v>193</v>
      </c>
      <c r="C49" t="s">
        <v>213</v>
      </c>
      <c r="D49" t="s">
        <v>214</v>
      </c>
      <c r="E49" t="s">
        <v>208</v>
      </c>
    </row>
    <row r="50" spans="1:5" x14ac:dyDescent="0.2">
      <c r="A50" t="s">
        <v>215</v>
      </c>
      <c r="B50" t="s">
        <v>54</v>
      </c>
      <c r="C50" t="s">
        <v>216</v>
      </c>
      <c r="D50" t="s">
        <v>217</v>
      </c>
      <c r="E50" t="s">
        <v>218</v>
      </c>
    </row>
    <row r="51" spans="1:5" x14ac:dyDescent="0.2">
      <c r="A51" t="s">
        <v>219</v>
      </c>
      <c r="B51" t="s">
        <v>220</v>
      </c>
      <c r="C51" t="s">
        <v>221</v>
      </c>
      <c r="D51" t="s">
        <v>222</v>
      </c>
      <c r="E51" t="s">
        <v>218</v>
      </c>
    </row>
    <row r="52" spans="1:5" x14ac:dyDescent="0.2">
      <c r="A52" t="s">
        <v>223</v>
      </c>
      <c r="B52" t="s">
        <v>224</v>
      </c>
      <c r="C52" t="s">
        <v>225</v>
      </c>
      <c r="D52" t="s">
        <v>226</v>
      </c>
      <c r="E52" t="s">
        <v>227</v>
      </c>
    </row>
    <row r="53" spans="1:5" x14ac:dyDescent="0.2">
      <c r="A53" t="s">
        <v>228</v>
      </c>
      <c r="B53" t="s">
        <v>229</v>
      </c>
      <c r="C53" t="s">
        <v>230</v>
      </c>
      <c r="D53" t="s">
        <v>231</v>
      </c>
      <c r="E53" t="s">
        <v>232</v>
      </c>
    </row>
    <row r="54" spans="1:5" x14ac:dyDescent="0.2">
      <c r="A54" t="s">
        <v>233</v>
      </c>
      <c r="B54" t="s">
        <v>234</v>
      </c>
      <c r="C54" t="s">
        <v>20</v>
      </c>
      <c r="D54" t="s">
        <v>235</v>
      </c>
      <c r="E54" t="s">
        <v>236</v>
      </c>
    </row>
    <row r="55" spans="1:5" x14ac:dyDescent="0.2">
      <c r="A55" t="s">
        <v>237</v>
      </c>
      <c r="B55" t="s">
        <v>238</v>
      </c>
      <c r="C55" t="s">
        <v>93</v>
      </c>
      <c r="D55" t="s">
        <v>239</v>
      </c>
      <c r="E55" t="s">
        <v>236</v>
      </c>
    </row>
    <row r="56" spans="1:5" x14ac:dyDescent="0.2">
      <c r="A56" t="s">
        <v>240</v>
      </c>
      <c r="B56" t="s">
        <v>241</v>
      </c>
      <c r="C56" t="s">
        <v>242</v>
      </c>
      <c r="D56" t="s">
        <v>243</v>
      </c>
      <c r="E56" t="s">
        <v>244</v>
      </c>
    </row>
    <row r="57" spans="1:5" x14ac:dyDescent="0.2">
      <c r="A57" t="s">
        <v>245</v>
      </c>
      <c r="B57" t="s">
        <v>19</v>
      </c>
      <c r="C57" t="s">
        <v>246</v>
      </c>
      <c r="D57" t="s">
        <v>247</v>
      </c>
      <c r="E57" t="s">
        <v>244</v>
      </c>
    </row>
    <row r="58" spans="1:5" x14ac:dyDescent="0.2">
      <c r="A58" t="s">
        <v>248</v>
      </c>
      <c r="B58" t="s">
        <v>249</v>
      </c>
      <c r="C58" t="s">
        <v>250</v>
      </c>
      <c r="D58" t="s">
        <v>251</v>
      </c>
      <c r="E58" t="s">
        <v>252</v>
      </c>
    </row>
    <row r="59" spans="1:5" x14ac:dyDescent="0.2">
      <c r="A59" t="s">
        <v>253</v>
      </c>
      <c r="B59" t="s">
        <v>254</v>
      </c>
      <c r="C59" t="s">
        <v>255</v>
      </c>
      <c r="D59" t="s">
        <v>256</v>
      </c>
      <c r="E59" t="s">
        <v>257</v>
      </c>
    </row>
    <row r="60" spans="1:5" x14ac:dyDescent="0.2">
      <c r="A60" t="s">
        <v>258</v>
      </c>
      <c r="B60" t="s">
        <v>259</v>
      </c>
      <c r="C60" t="s">
        <v>260</v>
      </c>
      <c r="D60" s="6">
        <v>-129265317251185</v>
      </c>
      <c r="E60" t="s">
        <v>261</v>
      </c>
    </row>
    <row r="61" spans="1:5" x14ac:dyDescent="0.2">
      <c r="A61" t="s">
        <v>262</v>
      </c>
      <c r="B61" t="s">
        <v>161</v>
      </c>
      <c r="C61" t="s">
        <v>254</v>
      </c>
      <c r="D61" t="s">
        <v>263</v>
      </c>
      <c r="E61" t="s">
        <v>264</v>
      </c>
    </row>
    <row r="62" spans="1:5" x14ac:dyDescent="0.2">
      <c r="A62" t="s">
        <v>265</v>
      </c>
      <c r="B62" t="s">
        <v>266</v>
      </c>
      <c r="C62" t="s">
        <v>267</v>
      </c>
      <c r="D62" t="s">
        <v>268</v>
      </c>
      <c r="E62" t="s">
        <v>269</v>
      </c>
    </row>
    <row r="63" spans="1:5" x14ac:dyDescent="0.2">
      <c r="A63" t="s">
        <v>270</v>
      </c>
      <c r="B63" t="s">
        <v>51</v>
      </c>
      <c r="C63" t="s">
        <v>130</v>
      </c>
      <c r="D63" t="s">
        <v>271</v>
      </c>
      <c r="E63" t="s">
        <v>269</v>
      </c>
    </row>
    <row r="64" spans="1:5" x14ac:dyDescent="0.2">
      <c r="A64" t="s">
        <v>272</v>
      </c>
      <c r="B64" t="s">
        <v>273</v>
      </c>
      <c r="C64" t="s">
        <v>165</v>
      </c>
      <c r="D64" t="s">
        <v>274</v>
      </c>
      <c r="E64" t="s">
        <v>269</v>
      </c>
    </row>
    <row r="65" spans="1:5" x14ac:dyDescent="0.2">
      <c r="A65" t="s">
        <v>275</v>
      </c>
      <c r="B65" t="s">
        <v>276</v>
      </c>
      <c r="C65" t="s">
        <v>63</v>
      </c>
      <c r="D65" t="s">
        <v>277</v>
      </c>
      <c r="E65" t="s">
        <v>269</v>
      </c>
    </row>
    <row r="66" spans="1:5" x14ac:dyDescent="0.2">
      <c r="A66" t="s">
        <v>278</v>
      </c>
      <c r="B66" t="s">
        <v>279</v>
      </c>
      <c r="C66" t="s">
        <v>280</v>
      </c>
      <c r="D66" t="s">
        <v>281</v>
      </c>
      <c r="E66" t="s">
        <v>282</v>
      </c>
    </row>
    <row r="67" spans="1:5" x14ac:dyDescent="0.2">
      <c r="A67" t="s">
        <v>283</v>
      </c>
      <c r="B67" t="s">
        <v>192</v>
      </c>
      <c r="C67" t="s">
        <v>284</v>
      </c>
      <c r="D67" t="s">
        <v>285</v>
      </c>
      <c r="E67" t="s">
        <v>286</v>
      </c>
    </row>
    <row r="68" spans="1:5" x14ac:dyDescent="0.2">
      <c r="A68" t="s">
        <v>287</v>
      </c>
      <c r="B68">
        <v>3</v>
      </c>
      <c r="C68" t="s">
        <v>288</v>
      </c>
      <c r="D68" t="s">
        <v>289</v>
      </c>
      <c r="E68" t="s">
        <v>286</v>
      </c>
    </row>
    <row r="69" spans="1:5" x14ac:dyDescent="0.2">
      <c r="A69" t="s">
        <v>290</v>
      </c>
      <c r="B69" t="s">
        <v>178</v>
      </c>
      <c r="C69" t="s">
        <v>291</v>
      </c>
      <c r="D69" t="s">
        <v>292</v>
      </c>
      <c r="E69" t="s">
        <v>293</v>
      </c>
    </row>
    <row r="70" spans="1:5" x14ac:dyDescent="0.2">
      <c r="A70" t="s">
        <v>294</v>
      </c>
      <c r="B70" t="s">
        <v>295</v>
      </c>
      <c r="C70" t="s">
        <v>296</v>
      </c>
      <c r="D70" t="s">
        <v>297</v>
      </c>
      <c r="E70" t="s">
        <v>293</v>
      </c>
    </row>
    <row r="71" spans="1:5" x14ac:dyDescent="0.2">
      <c r="A71" t="s">
        <v>298</v>
      </c>
      <c r="B71" t="s">
        <v>299</v>
      </c>
      <c r="C71" t="s">
        <v>300</v>
      </c>
      <c r="D71" t="s">
        <v>301</v>
      </c>
      <c r="E71" t="s">
        <v>293</v>
      </c>
    </row>
    <row r="72" spans="1:5" x14ac:dyDescent="0.2">
      <c r="A72" t="s">
        <v>302</v>
      </c>
      <c r="B72" t="s">
        <v>210</v>
      </c>
      <c r="C72" t="s">
        <v>303</v>
      </c>
      <c r="D72" t="s">
        <v>304</v>
      </c>
      <c r="E72" t="s">
        <v>293</v>
      </c>
    </row>
    <row r="73" spans="1:5" x14ac:dyDescent="0.2">
      <c r="A73" t="s">
        <v>305</v>
      </c>
      <c r="B73" t="s">
        <v>93</v>
      </c>
      <c r="C73" t="s">
        <v>306</v>
      </c>
      <c r="D73" t="s">
        <v>307</v>
      </c>
      <c r="E73" t="s">
        <v>293</v>
      </c>
    </row>
    <row r="74" spans="1:5" x14ac:dyDescent="0.2">
      <c r="A74" t="s">
        <v>308</v>
      </c>
      <c r="B74" t="s">
        <v>296</v>
      </c>
      <c r="C74" t="s">
        <v>31</v>
      </c>
      <c r="D74" t="s">
        <v>309</v>
      </c>
      <c r="E74" t="s">
        <v>310</v>
      </c>
    </row>
    <row r="75" spans="1:5" x14ac:dyDescent="0.2">
      <c r="A75" t="s">
        <v>311</v>
      </c>
      <c r="B75" t="s">
        <v>312</v>
      </c>
      <c r="C75" t="s">
        <v>313</v>
      </c>
      <c r="D75" t="s">
        <v>314</v>
      </c>
      <c r="E75" t="s">
        <v>315</v>
      </c>
    </row>
    <row r="76" spans="1:5" x14ac:dyDescent="0.2">
      <c r="A76" t="s">
        <v>316</v>
      </c>
      <c r="B76" t="s">
        <v>193</v>
      </c>
      <c r="C76" t="s">
        <v>317</v>
      </c>
      <c r="D76" t="s">
        <v>318</v>
      </c>
      <c r="E76" t="s">
        <v>315</v>
      </c>
    </row>
    <row r="77" spans="1:5" x14ac:dyDescent="0.2">
      <c r="A77" t="s">
        <v>319</v>
      </c>
      <c r="B77" t="s">
        <v>320</v>
      </c>
      <c r="C77" t="s">
        <v>148</v>
      </c>
      <c r="D77" t="s">
        <v>321</v>
      </c>
      <c r="E77" t="s">
        <v>322</v>
      </c>
    </row>
    <row r="78" spans="1:5" x14ac:dyDescent="0.2">
      <c r="A78" t="s">
        <v>323</v>
      </c>
      <c r="B78" t="s">
        <v>156</v>
      </c>
      <c r="C78" t="s">
        <v>324</v>
      </c>
      <c r="D78" t="s">
        <v>325</v>
      </c>
      <c r="E78" t="s">
        <v>326</v>
      </c>
    </row>
    <row r="79" spans="1:5" x14ac:dyDescent="0.2">
      <c r="A79" t="s">
        <v>327</v>
      </c>
      <c r="B79" t="s">
        <v>328</v>
      </c>
      <c r="C79" t="s">
        <v>329</v>
      </c>
      <c r="D79" t="s">
        <v>330</v>
      </c>
      <c r="E79" t="s">
        <v>331</v>
      </c>
    </row>
    <row r="80" spans="1:5" x14ac:dyDescent="0.2">
      <c r="A80" t="s">
        <v>332</v>
      </c>
      <c r="B80" t="s">
        <v>333</v>
      </c>
      <c r="C80" t="s">
        <v>334</v>
      </c>
      <c r="D80" t="s">
        <v>335</v>
      </c>
      <c r="E80" t="s">
        <v>336</v>
      </c>
    </row>
    <row r="81" spans="1:5" x14ac:dyDescent="0.2">
      <c r="A81" t="s">
        <v>337</v>
      </c>
      <c r="B81" t="s">
        <v>338</v>
      </c>
      <c r="C81" t="s">
        <v>339</v>
      </c>
      <c r="D81" t="s">
        <v>340</v>
      </c>
      <c r="E81" t="s">
        <v>341</v>
      </c>
    </row>
    <row r="82" spans="1:5" x14ac:dyDescent="0.2">
      <c r="A82" t="s">
        <v>342</v>
      </c>
      <c r="B82" t="s">
        <v>238</v>
      </c>
      <c r="C82" t="s">
        <v>343</v>
      </c>
      <c r="D82" t="s">
        <v>344</v>
      </c>
      <c r="E82" t="s">
        <v>345</v>
      </c>
    </row>
    <row r="83" spans="1:5" x14ac:dyDescent="0.2">
      <c r="A83" t="s">
        <v>346</v>
      </c>
      <c r="B83" t="s">
        <v>347</v>
      </c>
      <c r="C83" t="s">
        <v>161</v>
      </c>
      <c r="D83" t="s">
        <v>348</v>
      </c>
      <c r="E83" t="s">
        <v>345</v>
      </c>
    </row>
    <row r="84" spans="1:5" x14ac:dyDescent="0.2">
      <c r="A84" t="s">
        <v>349</v>
      </c>
      <c r="B84" t="s">
        <v>156</v>
      </c>
      <c r="C84" t="s">
        <v>225</v>
      </c>
      <c r="D84" t="s">
        <v>350</v>
      </c>
      <c r="E84" t="s">
        <v>351</v>
      </c>
    </row>
    <row r="85" spans="1:5" x14ac:dyDescent="0.2">
      <c r="A85" t="s">
        <v>352</v>
      </c>
      <c r="B85" t="s">
        <v>19</v>
      </c>
      <c r="C85" t="s">
        <v>266</v>
      </c>
      <c r="D85" t="s">
        <v>353</v>
      </c>
      <c r="E85" t="s">
        <v>354</v>
      </c>
    </row>
    <row r="86" spans="1:5" x14ac:dyDescent="0.2">
      <c r="A86" t="s">
        <v>355</v>
      </c>
      <c r="B86" t="s">
        <v>356</v>
      </c>
      <c r="C86" t="s">
        <v>357</v>
      </c>
      <c r="D86" t="s">
        <v>358</v>
      </c>
      <c r="E86" t="s">
        <v>359</v>
      </c>
    </row>
    <row r="87" spans="1:5" x14ac:dyDescent="0.2">
      <c r="A87" t="s">
        <v>360</v>
      </c>
      <c r="B87" t="s">
        <v>249</v>
      </c>
      <c r="C87" t="s">
        <v>361</v>
      </c>
      <c r="D87" t="s">
        <v>362</v>
      </c>
      <c r="E87" t="s">
        <v>363</v>
      </c>
    </row>
    <row r="88" spans="1:5" x14ac:dyDescent="0.2">
      <c r="A88" t="s">
        <v>364</v>
      </c>
      <c r="B88" t="s">
        <v>365</v>
      </c>
      <c r="C88" t="s">
        <v>115</v>
      </c>
      <c r="D88" t="s">
        <v>366</v>
      </c>
      <c r="E88" t="s">
        <v>363</v>
      </c>
    </row>
    <row r="89" spans="1:5" x14ac:dyDescent="0.2">
      <c r="A89" t="s">
        <v>367</v>
      </c>
      <c r="B89" t="s">
        <v>19</v>
      </c>
      <c r="C89" t="s">
        <v>368</v>
      </c>
      <c r="D89" t="s">
        <v>369</v>
      </c>
      <c r="E89" t="s">
        <v>363</v>
      </c>
    </row>
    <row r="90" spans="1:5" x14ac:dyDescent="0.2">
      <c r="A90" t="s">
        <v>370</v>
      </c>
      <c r="B90" t="s">
        <v>19</v>
      </c>
      <c r="C90" t="s">
        <v>368</v>
      </c>
      <c r="D90" t="s">
        <v>369</v>
      </c>
      <c r="E90" t="s">
        <v>363</v>
      </c>
    </row>
    <row r="91" spans="1:5" x14ac:dyDescent="0.2">
      <c r="A91" t="s">
        <v>371</v>
      </c>
      <c r="B91" t="s">
        <v>372</v>
      </c>
      <c r="C91" t="s">
        <v>89</v>
      </c>
      <c r="D91" t="s">
        <v>373</v>
      </c>
      <c r="E91" t="s">
        <v>374</v>
      </c>
    </row>
    <row r="92" spans="1:5" x14ac:dyDescent="0.2">
      <c r="A92" t="s">
        <v>375</v>
      </c>
      <c r="B92" t="s">
        <v>93</v>
      </c>
      <c r="C92" t="s">
        <v>86</v>
      </c>
      <c r="D92" t="s">
        <v>376</v>
      </c>
      <c r="E92" t="s">
        <v>377</v>
      </c>
    </row>
    <row r="93" spans="1:5" x14ac:dyDescent="0.2">
      <c r="A93" t="s">
        <v>378</v>
      </c>
      <c r="B93" t="s">
        <v>379</v>
      </c>
      <c r="C93" t="s">
        <v>380</v>
      </c>
      <c r="D93" t="s">
        <v>381</v>
      </c>
      <c r="E93" t="s">
        <v>382</v>
      </c>
    </row>
    <row r="94" spans="1:5" x14ac:dyDescent="0.2">
      <c r="A94" t="s">
        <v>383</v>
      </c>
      <c r="B94" t="s">
        <v>361</v>
      </c>
      <c r="C94" t="s">
        <v>372</v>
      </c>
      <c r="D94" t="s">
        <v>384</v>
      </c>
      <c r="E94" t="s">
        <v>385</v>
      </c>
    </row>
    <row r="95" spans="1:5" x14ac:dyDescent="0.2">
      <c r="A95" t="s">
        <v>386</v>
      </c>
      <c r="B95" t="s">
        <v>387</v>
      </c>
      <c r="C95" t="s">
        <v>388</v>
      </c>
      <c r="D95" t="s">
        <v>389</v>
      </c>
      <c r="E95" t="s">
        <v>390</v>
      </c>
    </row>
    <row r="96" spans="1:5" x14ac:dyDescent="0.2">
      <c r="A96" t="s">
        <v>391</v>
      </c>
      <c r="B96" t="s">
        <v>392</v>
      </c>
      <c r="C96" t="s">
        <v>393</v>
      </c>
      <c r="D96" s="6">
        <v>-194184319444294</v>
      </c>
      <c r="E96" t="s">
        <v>394</v>
      </c>
    </row>
    <row r="97" spans="1:5" x14ac:dyDescent="0.2">
      <c r="A97" t="s">
        <v>395</v>
      </c>
      <c r="B97" t="s">
        <v>41</v>
      </c>
      <c r="C97" t="s">
        <v>396</v>
      </c>
      <c r="D97" t="s">
        <v>397</v>
      </c>
      <c r="E97" t="s">
        <v>398</v>
      </c>
    </row>
    <row r="98" spans="1:5" x14ac:dyDescent="0.2">
      <c r="A98" t="s">
        <v>399</v>
      </c>
      <c r="B98" t="s">
        <v>400</v>
      </c>
      <c r="C98" t="s">
        <v>401</v>
      </c>
      <c r="D98" t="s">
        <v>402</v>
      </c>
      <c r="E98" t="s">
        <v>403</v>
      </c>
    </row>
    <row r="99" spans="1:5" x14ac:dyDescent="0.2">
      <c r="A99" t="s">
        <v>404</v>
      </c>
      <c r="B99" t="s">
        <v>250</v>
      </c>
      <c r="C99" t="s">
        <v>89</v>
      </c>
      <c r="D99" t="s">
        <v>405</v>
      </c>
      <c r="E99" t="s">
        <v>403</v>
      </c>
    </row>
    <row r="100" spans="1:5" x14ac:dyDescent="0.2">
      <c r="A100" t="s">
        <v>406</v>
      </c>
      <c r="B100" t="s">
        <v>89</v>
      </c>
      <c r="C100" t="s">
        <v>407</v>
      </c>
      <c r="D100" t="s">
        <v>408</v>
      </c>
      <c r="E100" t="s">
        <v>403</v>
      </c>
    </row>
    <row r="101" spans="1:5" x14ac:dyDescent="0.2">
      <c r="A101" t="s">
        <v>409</v>
      </c>
      <c r="B101" t="s">
        <v>410</v>
      </c>
      <c r="C101" t="s">
        <v>387</v>
      </c>
      <c r="D101" t="s">
        <v>411</v>
      </c>
      <c r="E101" t="s">
        <v>412</v>
      </c>
    </row>
    <row r="102" spans="1:5" x14ac:dyDescent="0.2">
      <c r="A102" t="s">
        <v>413</v>
      </c>
      <c r="B102" t="s">
        <v>267</v>
      </c>
      <c r="C102" t="s">
        <v>414</v>
      </c>
      <c r="D102" t="s">
        <v>415</v>
      </c>
      <c r="E102" t="s">
        <v>416</v>
      </c>
    </row>
    <row r="103" spans="1:5" x14ac:dyDescent="0.2">
      <c r="A103" t="s">
        <v>417</v>
      </c>
      <c r="B103" t="s">
        <v>23</v>
      </c>
      <c r="C103" t="s">
        <v>418</v>
      </c>
      <c r="D103" t="s">
        <v>419</v>
      </c>
      <c r="E103" t="s">
        <v>420</v>
      </c>
    </row>
    <row r="104" spans="1:5" x14ac:dyDescent="0.2">
      <c r="A104" t="s">
        <v>421</v>
      </c>
      <c r="B104" t="s">
        <v>19</v>
      </c>
      <c r="C104" t="s">
        <v>422</v>
      </c>
      <c r="D104" t="s">
        <v>423</v>
      </c>
      <c r="E104" t="s">
        <v>424</v>
      </c>
    </row>
    <row r="105" spans="1:5" x14ac:dyDescent="0.2">
      <c r="A105" t="s">
        <v>425</v>
      </c>
      <c r="B105" t="s">
        <v>426</v>
      </c>
      <c r="C105" t="s">
        <v>229</v>
      </c>
      <c r="D105" t="s">
        <v>427</v>
      </c>
      <c r="E105" t="s">
        <v>428</v>
      </c>
    </row>
    <row r="106" spans="1:5" x14ac:dyDescent="0.2">
      <c r="A106" t="s">
        <v>429</v>
      </c>
      <c r="B106" t="s">
        <v>144</v>
      </c>
      <c r="C106">
        <v>3</v>
      </c>
      <c r="D106" t="s">
        <v>430</v>
      </c>
      <c r="E106" t="s">
        <v>431</v>
      </c>
    </row>
    <row r="107" spans="1:5" x14ac:dyDescent="0.2">
      <c r="A107" t="s">
        <v>432</v>
      </c>
      <c r="B107" t="s">
        <v>19</v>
      </c>
      <c r="C107" t="s">
        <v>19</v>
      </c>
      <c r="D107">
        <v>0</v>
      </c>
      <c r="E107">
        <v>0</v>
      </c>
    </row>
    <row r="108" spans="1:5" x14ac:dyDescent="0.2">
      <c r="A108" t="s">
        <v>433</v>
      </c>
      <c r="B108" t="s">
        <v>434</v>
      </c>
      <c r="C108" t="s">
        <v>434</v>
      </c>
      <c r="D108">
        <v>0</v>
      </c>
      <c r="E108">
        <v>0</v>
      </c>
    </row>
    <row r="109" spans="1:5" x14ac:dyDescent="0.2">
      <c r="A109" t="s">
        <v>435</v>
      </c>
      <c r="B109" t="s">
        <v>19</v>
      </c>
      <c r="C109" t="s">
        <v>19</v>
      </c>
      <c r="D109">
        <v>0</v>
      </c>
      <c r="E109">
        <v>0</v>
      </c>
    </row>
    <row r="110" spans="1:5" x14ac:dyDescent="0.2">
      <c r="A110" t="s">
        <v>436</v>
      </c>
      <c r="B110" t="s">
        <v>437</v>
      </c>
      <c r="C110" t="s">
        <v>437</v>
      </c>
      <c r="D110">
        <v>0</v>
      </c>
      <c r="E110">
        <v>0</v>
      </c>
    </row>
    <row r="111" spans="1:5" x14ac:dyDescent="0.2">
      <c r="A111" t="s">
        <v>438</v>
      </c>
      <c r="B111" t="s">
        <v>19</v>
      </c>
      <c r="C111" t="s">
        <v>19</v>
      </c>
      <c r="D111">
        <v>0</v>
      </c>
      <c r="E111">
        <v>0</v>
      </c>
    </row>
    <row r="112" spans="1:5" x14ac:dyDescent="0.2">
      <c r="A112" t="s">
        <v>439</v>
      </c>
      <c r="B112" t="s">
        <v>19</v>
      </c>
      <c r="C112" t="s">
        <v>19</v>
      </c>
      <c r="D112">
        <v>0</v>
      </c>
      <c r="E112">
        <v>0</v>
      </c>
    </row>
    <row r="113" spans="1:5" x14ac:dyDescent="0.2">
      <c r="A113" t="s">
        <v>440</v>
      </c>
      <c r="B113" t="s">
        <v>441</v>
      </c>
      <c r="C113" t="s">
        <v>442</v>
      </c>
      <c r="D113" s="6">
        <v>204130528079829</v>
      </c>
      <c r="E113" t="s">
        <v>442</v>
      </c>
    </row>
    <row r="114" spans="1:5" x14ac:dyDescent="0.2">
      <c r="A114" t="s">
        <v>443</v>
      </c>
      <c r="B114" t="s">
        <v>41</v>
      </c>
      <c r="C114" t="s">
        <v>19</v>
      </c>
      <c r="D114" t="s">
        <v>444</v>
      </c>
      <c r="E114" t="s">
        <v>445</v>
      </c>
    </row>
    <row r="115" spans="1:5" x14ac:dyDescent="0.2">
      <c r="A115" t="s">
        <v>446</v>
      </c>
      <c r="B115" t="s">
        <v>447</v>
      </c>
      <c r="C115" t="s">
        <v>19</v>
      </c>
      <c r="D115" t="s">
        <v>448</v>
      </c>
      <c r="E115" t="s">
        <v>449</v>
      </c>
    </row>
    <row r="116" spans="1:5" x14ac:dyDescent="0.2">
      <c r="A116" t="s">
        <v>450</v>
      </c>
      <c r="B116" t="s">
        <v>422</v>
      </c>
      <c r="C116" t="s">
        <v>19</v>
      </c>
      <c r="D116" t="s">
        <v>451</v>
      </c>
      <c r="E116" t="s">
        <v>452</v>
      </c>
    </row>
    <row r="117" spans="1:5" x14ac:dyDescent="0.2">
      <c r="A117" t="s">
        <v>453</v>
      </c>
      <c r="B117" t="s">
        <v>454</v>
      </c>
      <c r="C117" t="s">
        <v>19</v>
      </c>
      <c r="D117" t="s">
        <v>455</v>
      </c>
      <c r="E117" t="s">
        <v>456</v>
      </c>
    </row>
    <row r="118" spans="1:5" x14ac:dyDescent="0.2">
      <c r="A118" t="s">
        <v>457</v>
      </c>
      <c r="B118" t="s">
        <v>458</v>
      </c>
      <c r="C118" t="s">
        <v>459</v>
      </c>
      <c r="D118" t="s">
        <v>460</v>
      </c>
      <c r="E118" t="s">
        <v>461</v>
      </c>
    </row>
    <row r="119" spans="1:5" x14ac:dyDescent="0.2">
      <c r="A119" t="s">
        <v>462</v>
      </c>
      <c r="B119" t="s">
        <v>36</v>
      </c>
      <c r="C119" t="s">
        <v>19</v>
      </c>
      <c r="D119" t="s">
        <v>463</v>
      </c>
      <c r="E119" t="s">
        <v>464</v>
      </c>
    </row>
    <row r="120" spans="1:5" x14ac:dyDescent="0.2">
      <c r="A120" t="s">
        <v>465</v>
      </c>
      <c r="B120" t="s">
        <v>410</v>
      </c>
      <c r="C120" t="s">
        <v>19</v>
      </c>
      <c r="D120" t="s">
        <v>466</v>
      </c>
      <c r="E120" t="s">
        <v>467</v>
      </c>
    </row>
    <row r="121" spans="1:5" x14ac:dyDescent="0.2">
      <c r="A121" t="s">
        <v>468</v>
      </c>
      <c r="B121" t="s">
        <v>469</v>
      </c>
      <c r="C121" t="s">
        <v>19</v>
      </c>
      <c r="D121" t="s">
        <v>470</v>
      </c>
      <c r="E121" t="s">
        <v>471</v>
      </c>
    </row>
    <row r="122" spans="1:5" x14ac:dyDescent="0.2">
      <c r="A122" t="s">
        <v>472</v>
      </c>
      <c r="B122" t="s">
        <v>225</v>
      </c>
      <c r="C122" t="s">
        <v>63</v>
      </c>
      <c r="D122" t="s">
        <v>473</v>
      </c>
      <c r="E122" t="s">
        <v>474</v>
      </c>
    </row>
    <row r="123" spans="1:5" x14ac:dyDescent="0.2">
      <c r="A123" t="s">
        <v>475</v>
      </c>
      <c r="B123" t="s">
        <v>426</v>
      </c>
      <c r="C123" t="s">
        <v>19</v>
      </c>
      <c r="D123" t="s">
        <v>476</v>
      </c>
      <c r="E123" t="s">
        <v>477</v>
      </c>
    </row>
    <row r="124" spans="1:5" x14ac:dyDescent="0.2">
      <c r="A124" t="s">
        <v>478</v>
      </c>
      <c r="B124" t="s">
        <v>229</v>
      </c>
      <c r="C124" t="s">
        <v>19</v>
      </c>
      <c r="D124" t="s">
        <v>479</v>
      </c>
      <c r="E124" t="s">
        <v>480</v>
      </c>
    </row>
    <row r="125" spans="1:5" x14ac:dyDescent="0.2">
      <c r="A125" t="s">
        <v>481</v>
      </c>
      <c r="B125" t="s">
        <v>482</v>
      </c>
      <c r="C125" t="s">
        <v>246</v>
      </c>
      <c r="D125" t="s">
        <v>19</v>
      </c>
      <c r="E125" t="s">
        <v>483</v>
      </c>
    </row>
    <row r="126" spans="1:5" x14ac:dyDescent="0.2">
      <c r="A126" t="s">
        <v>484</v>
      </c>
      <c r="B126" t="s">
        <v>485</v>
      </c>
      <c r="C126" t="s">
        <v>71</v>
      </c>
      <c r="D126" t="s">
        <v>486</v>
      </c>
      <c r="E126" t="s">
        <v>487</v>
      </c>
    </row>
    <row r="127" spans="1:5" x14ac:dyDescent="0.2">
      <c r="A127" t="s">
        <v>488</v>
      </c>
      <c r="B127" t="s">
        <v>489</v>
      </c>
      <c r="C127" t="s">
        <v>19</v>
      </c>
      <c r="D127" t="s">
        <v>490</v>
      </c>
      <c r="E127" t="s">
        <v>491</v>
      </c>
    </row>
    <row r="128" spans="1:5" x14ac:dyDescent="0.2">
      <c r="A128" t="s">
        <v>492</v>
      </c>
      <c r="B128" t="s">
        <v>493</v>
      </c>
      <c r="C128" t="s">
        <v>19</v>
      </c>
      <c r="D128" t="s">
        <v>494</v>
      </c>
      <c r="E128" t="s">
        <v>495</v>
      </c>
    </row>
    <row r="129" spans="1:5" x14ac:dyDescent="0.2">
      <c r="A129" t="s">
        <v>496</v>
      </c>
      <c r="B129" t="s">
        <v>497</v>
      </c>
      <c r="C129" t="s">
        <v>19</v>
      </c>
      <c r="D129" t="s">
        <v>498</v>
      </c>
      <c r="E129" t="s">
        <v>499</v>
      </c>
    </row>
    <row r="130" spans="1:5" x14ac:dyDescent="0.2">
      <c r="A130" t="s">
        <v>500</v>
      </c>
      <c r="B130" t="s">
        <v>501</v>
      </c>
      <c r="C130" t="s">
        <v>19</v>
      </c>
      <c r="D130" t="s">
        <v>501</v>
      </c>
      <c r="E130" t="s">
        <v>501</v>
      </c>
    </row>
    <row r="131" spans="1:5" x14ac:dyDescent="0.2">
      <c r="A131" t="s">
        <v>502</v>
      </c>
      <c r="B131" t="s">
        <v>501</v>
      </c>
      <c r="C131" t="s">
        <v>501</v>
      </c>
      <c r="D131" t="s">
        <v>501</v>
      </c>
      <c r="E131" t="s">
        <v>501</v>
      </c>
    </row>
    <row r="132" spans="1:5" x14ac:dyDescent="0.2">
      <c r="A132" t="s">
        <v>503</v>
      </c>
      <c r="B132" t="s">
        <v>501</v>
      </c>
      <c r="C132" t="s">
        <v>19</v>
      </c>
      <c r="D132" t="s">
        <v>501</v>
      </c>
      <c r="E132" t="s">
        <v>501</v>
      </c>
    </row>
    <row r="133" spans="1:5" x14ac:dyDescent="0.2">
      <c r="A133" t="s">
        <v>504</v>
      </c>
      <c r="B133" t="s">
        <v>501</v>
      </c>
      <c r="C133" t="s">
        <v>505</v>
      </c>
      <c r="D133" t="s">
        <v>501</v>
      </c>
      <c r="E133" t="s">
        <v>501</v>
      </c>
    </row>
    <row r="134" spans="1:5" x14ac:dyDescent="0.2">
      <c r="A134" t="s">
        <v>506</v>
      </c>
      <c r="B134" t="s">
        <v>501</v>
      </c>
      <c r="C134" t="s">
        <v>501</v>
      </c>
      <c r="D134" t="s">
        <v>501</v>
      </c>
      <c r="E134" t="s">
        <v>501</v>
      </c>
    </row>
    <row r="135" spans="1:5" x14ac:dyDescent="0.2">
      <c r="A135" t="s">
        <v>507</v>
      </c>
      <c r="B135" t="s">
        <v>501</v>
      </c>
      <c r="C135" t="s">
        <v>508</v>
      </c>
      <c r="D135" t="s">
        <v>501</v>
      </c>
      <c r="E135" t="s">
        <v>501</v>
      </c>
    </row>
    <row r="136" spans="1:5" x14ac:dyDescent="0.2">
      <c r="A136" t="s">
        <v>509</v>
      </c>
      <c r="B136" t="s">
        <v>501</v>
      </c>
      <c r="C136" t="s">
        <v>501</v>
      </c>
      <c r="D136" t="s">
        <v>501</v>
      </c>
      <c r="E136" t="s">
        <v>501</v>
      </c>
    </row>
    <row r="137" spans="1:5" x14ac:dyDescent="0.2">
      <c r="A137" t="s">
        <v>510</v>
      </c>
      <c r="B137" t="s">
        <v>501</v>
      </c>
      <c r="C137" t="s">
        <v>422</v>
      </c>
      <c r="D137" t="s">
        <v>501</v>
      </c>
      <c r="E137" t="s">
        <v>501</v>
      </c>
    </row>
    <row r="138" spans="1:5" x14ac:dyDescent="0.2">
      <c r="A138" t="s">
        <v>511</v>
      </c>
      <c r="B138" t="s">
        <v>19</v>
      </c>
      <c r="C138" t="s">
        <v>501</v>
      </c>
      <c r="D138" t="s">
        <v>501</v>
      </c>
      <c r="E138" t="s">
        <v>501</v>
      </c>
    </row>
    <row r="139" spans="1:5" x14ac:dyDescent="0.2">
      <c r="A139" t="s">
        <v>512</v>
      </c>
      <c r="B139" t="s">
        <v>501</v>
      </c>
      <c r="C139" t="s">
        <v>501</v>
      </c>
      <c r="D139" t="s">
        <v>501</v>
      </c>
      <c r="E139" t="s">
        <v>501</v>
      </c>
    </row>
    <row r="140" spans="1:5" x14ac:dyDescent="0.2">
      <c r="A140" t="s">
        <v>513</v>
      </c>
      <c r="B140" t="s">
        <v>501</v>
      </c>
      <c r="C140" t="s">
        <v>19</v>
      </c>
      <c r="D140" t="s">
        <v>501</v>
      </c>
      <c r="E140" t="s">
        <v>501</v>
      </c>
    </row>
    <row r="141" spans="1:5" x14ac:dyDescent="0.2">
      <c r="A141" t="s">
        <v>514</v>
      </c>
      <c r="B141" t="s">
        <v>501</v>
      </c>
      <c r="C141" t="s">
        <v>501</v>
      </c>
      <c r="D141" t="s">
        <v>501</v>
      </c>
      <c r="E141" t="s">
        <v>501</v>
      </c>
    </row>
    <row r="142" spans="1:5" x14ac:dyDescent="0.2">
      <c r="A142" t="s">
        <v>515</v>
      </c>
      <c r="B142" t="s">
        <v>501</v>
      </c>
      <c r="C142">
        <v>0</v>
      </c>
      <c r="D142" t="s">
        <v>501</v>
      </c>
      <c r="E142" t="s">
        <v>501</v>
      </c>
    </row>
    <row r="143" spans="1:5" x14ac:dyDescent="0.2">
      <c r="A143" t="s">
        <v>516</v>
      </c>
      <c r="B143" t="s">
        <v>501</v>
      </c>
      <c r="C143" t="s">
        <v>501</v>
      </c>
      <c r="D143" t="s">
        <v>501</v>
      </c>
      <c r="E143" t="s">
        <v>501</v>
      </c>
    </row>
    <row r="144" spans="1:5" x14ac:dyDescent="0.2">
      <c r="A144" t="s">
        <v>517</v>
      </c>
      <c r="B144" t="s">
        <v>501</v>
      </c>
      <c r="C144" t="s">
        <v>518</v>
      </c>
      <c r="D144" t="s">
        <v>501</v>
      </c>
      <c r="E144" t="s">
        <v>501</v>
      </c>
    </row>
    <row r="145" spans="1:5" x14ac:dyDescent="0.2">
      <c r="A145" t="s">
        <v>519</v>
      </c>
      <c r="B145" t="s">
        <v>520</v>
      </c>
      <c r="C145" t="s">
        <v>501</v>
      </c>
      <c r="D145" t="s">
        <v>501</v>
      </c>
      <c r="E145" t="s">
        <v>501</v>
      </c>
    </row>
    <row r="146" spans="1:5" x14ac:dyDescent="0.2">
      <c r="A146" t="s">
        <v>521</v>
      </c>
      <c r="B146" t="s">
        <v>501</v>
      </c>
      <c r="C146" t="s">
        <v>19</v>
      </c>
      <c r="D146" t="s">
        <v>501</v>
      </c>
      <c r="E146" t="s">
        <v>501</v>
      </c>
    </row>
    <row r="147" spans="1:5" x14ac:dyDescent="0.2">
      <c r="A147" t="s">
        <v>522</v>
      </c>
      <c r="B147" t="s">
        <v>501</v>
      </c>
      <c r="C147" t="s">
        <v>501</v>
      </c>
      <c r="D147" t="s">
        <v>501</v>
      </c>
      <c r="E147" t="s">
        <v>501</v>
      </c>
    </row>
    <row r="148" spans="1:5" x14ac:dyDescent="0.2">
      <c r="A148" t="s">
        <v>523</v>
      </c>
      <c r="B148" t="s">
        <v>501</v>
      </c>
      <c r="C148" t="s">
        <v>19</v>
      </c>
      <c r="D148" t="s">
        <v>501</v>
      </c>
      <c r="E148" t="s">
        <v>501</v>
      </c>
    </row>
    <row r="149" spans="1:5" x14ac:dyDescent="0.2">
      <c r="A149" t="s">
        <v>524</v>
      </c>
      <c r="B149" t="s">
        <v>501</v>
      </c>
      <c r="C149" t="s">
        <v>501</v>
      </c>
      <c r="D149" t="s">
        <v>501</v>
      </c>
      <c r="E149" t="s">
        <v>501</v>
      </c>
    </row>
    <row r="150" spans="1:5" x14ac:dyDescent="0.2">
      <c r="A150" t="s">
        <v>525</v>
      </c>
      <c r="B150" t="s">
        <v>526</v>
      </c>
      <c r="C150" t="s">
        <v>501</v>
      </c>
      <c r="D150" t="s">
        <v>501</v>
      </c>
      <c r="E150" t="s">
        <v>501</v>
      </c>
    </row>
    <row r="151" spans="1:5" x14ac:dyDescent="0.2">
      <c r="A151" t="s">
        <v>527</v>
      </c>
      <c r="B151" t="s">
        <v>501</v>
      </c>
      <c r="C151" t="s">
        <v>501</v>
      </c>
      <c r="D151" t="s">
        <v>501</v>
      </c>
      <c r="E151" t="s">
        <v>501</v>
      </c>
    </row>
    <row r="152" spans="1:5" x14ac:dyDescent="0.2">
      <c r="A152" t="s">
        <v>528</v>
      </c>
      <c r="B152" t="s">
        <v>501</v>
      </c>
      <c r="C152" t="s">
        <v>501</v>
      </c>
      <c r="D152" t="s">
        <v>501</v>
      </c>
      <c r="E152" t="s">
        <v>501</v>
      </c>
    </row>
    <row r="153" spans="1:5" x14ac:dyDescent="0.2">
      <c r="A153" t="s">
        <v>529</v>
      </c>
      <c r="B153" t="s">
        <v>501</v>
      </c>
      <c r="C153" t="s">
        <v>501</v>
      </c>
      <c r="D153" t="s">
        <v>501</v>
      </c>
      <c r="E153" t="s">
        <v>501</v>
      </c>
    </row>
    <row r="154" spans="1:5" x14ac:dyDescent="0.2">
      <c r="A154" t="s">
        <v>530</v>
      </c>
      <c r="B154" t="s">
        <v>19</v>
      </c>
      <c r="C154" t="s">
        <v>501</v>
      </c>
      <c r="D154" t="s">
        <v>501</v>
      </c>
      <c r="E154" t="s">
        <v>501</v>
      </c>
    </row>
    <row r="155" spans="1:5" x14ac:dyDescent="0.2">
      <c r="A155" t="s">
        <v>531</v>
      </c>
      <c r="B155" t="s">
        <v>501</v>
      </c>
      <c r="C155" t="s">
        <v>501</v>
      </c>
      <c r="D155" t="s">
        <v>501</v>
      </c>
      <c r="E155" t="s">
        <v>501</v>
      </c>
    </row>
    <row r="156" spans="1:5" x14ac:dyDescent="0.2">
      <c r="A156" t="s">
        <v>532</v>
      </c>
      <c r="B156" t="s">
        <v>501</v>
      </c>
      <c r="C156" t="s">
        <v>501</v>
      </c>
      <c r="D156" t="s">
        <v>501</v>
      </c>
      <c r="E156" t="s">
        <v>501</v>
      </c>
    </row>
    <row r="157" spans="1:5" x14ac:dyDescent="0.2">
      <c r="A157" t="s">
        <v>533</v>
      </c>
      <c r="B157" t="s">
        <v>19</v>
      </c>
      <c r="C157" t="s">
        <v>501</v>
      </c>
      <c r="D157" t="s">
        <v>501</v>
      </c>
      <c r="E157" t="s">
        <v>501</v>
      </c>
    </row>
    <row r="158" spans="1:5" x14ac:dyDescent="0.2">
      <c r="A158" t="s">
        <v>534</v>
      </c>
      <c r="B158" t="s">
        <v>501</v>
      </c>
      <c r="C158" t="s">
        <v>19</v>
      </c>
      <c r="D158" t="s">
        <v>501</v>
      </c>
      <c r="E158" t="s">
        <v>501</v>
      </c>
    </row>
    <row r="159" spans="1:5" x14ac:dyDescent="0.2">
      <c r="A159" t="s">
        <v>535</v>
      </c>
      <c r="B159" t="s">
        <v>501</v>
      </c>
      <c r="C159" t="s">
        <v>501</v>
      </c>
      <c r="D159" t="s">
        <v>501</v>
      </c>
      <c r="E159" t="s">
        <v>501</v>
      </c>
    </row>
    <row r="160" spans="1:5" x14ac:dyDescent="0.2">
      <c r="A160" t="s">
        <v>536</v>
      </c>
      <c r="B160" t="s">
        <v>501</v>
      </c>
      <c r="C160" t="s">
        <v>501</v>
      </c>
      <c r="D160" t="s">
        <v>501</v>
      </c>
      <c r="E160" t="s">
        <v>501</v>
      </c>
    </row>
    <row r="161" spans="1:5" x14ac:dyDescent="0.2">
      <c r="A161" t="s">
        <v>537</v>
      </c>
      <c r="B161" t="s">
        <v>501</v>
      </c>
      <c r="C161" t="s">
        <v>501</v>
      </c>
      <c r="D161" t="s">
        <v>501</v>
      </c>
      <c r="E161" t="s">
        <v>501</v>
      </c>
    </row>
    <row r="162" spans="1:5" x14ac:dyDescent="0.2">
      <c r="A162" t="s">
        <v>538</v>
      </c>
      <c r="B162" t="s">
        <v>501</v>
      </c>
      <c r="C162" t="s">
        <v>539</v>
      </c>
      <c r="D162" t="s">
        <v>501</v>
      </c>
      <c r="E162" t="s">
        <v>501</v>
      </c>
    </row>
    <row r="163" spans="1:5" x14ac:dyDescent="0.2">
      <c r="A163" t="s">
        <v>540</v>
      </c>
      <c r="B163" t="s">
        <v>541</v>
      </c>
      <c r="C163" t="s">
        <v>501</v>
      </c>
      <c r="D163" t="s">
        <v>501</v>
      </c>
      <c r="E163" t="s">
        <v>501</v>
      </c>
    </row>
    <row r="164" spans="1:5" x14ac:dyDescent="0.2">
      <c r="A164" t="s">
        <v>542</v>
      </c>
      <c r="B164" t="s">
        <v>501</v>
      </c>
      <c r="C164" t="s">
        <v>501</v>
      </c>
      <c r="D164" t="s">
        <v>501</v>
      </c>
      <c r="E164" t="s">
        <v>501</v>
      </c>
    </row>
    <row r="165" spans="1:5" x14ac:dyDescent="0.2">
      <c r="A165" t="s">
        <v>543</v>
      </c>
      <c r="B165" t="s">
        <v>501</v>
      </c>
      <c r="C165" t="s">
        <v>410</v>
      </c>
      <c r="D165" t="s">
        <v>501</v>
      </c>
      <c r="E165" t="s">
        <v>501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8166D-6757-E84A-985D-FC3C415274C1}">
  <dimension ref="A1:G34"/>
  <sheetViews>
    <sheetView workbookViewId="0">
      <selection activeCell="L26" sqref="L26"/>
    </sheetView>
  </sheetViews>
  <sheetFormatPr baseColWidth="10" defaultRowHeight="16" x14ac:dyDescent="0.2"/>
  <sheetData>
    <row r="1" spans="1:7" x14ac:dyDescent="0.2">
      <c r="A1" s="3" t="s">
        <v>544</v>
      </c>
      <c r="B1" s="4" t="s">
        <v>4</v>
      </c>
      <c r="C1" s="4"/>
      <c r="D1" s="4"/>
      <c r="E1" s="4" t="s">
        <v>5</v>
      </c>
      <c r="F1" s="4"/>
      <c r="G1" s="4"/>
    </row>
    <row r="2" spans="1:7" x14ac:dyDescent="0.2">
      <c r="A2" s="1">
        <v>5.3359890000000002E-3</v>
      </c>
      <c r="B2" s="1">
        <v>1.0320589200000001</v>
      </c>
      <c r="C2" s="1">
        <v>1.0854564900000001</v>
      </c>
      <c r="D2" s="1">
        <v>1.0593092500000001</v>
      </c>
      <c r="E2" s="1">
        <v>1.02946213</v>
      </c>
      <c r="F2" s="1">
        <v>0.98782376000000005</v>
      </c>
      <c r="G2" s="1">
        <v>1.0714711299999999</v>
      </c>
    </row>
    <row r="3" spans="1:7" x14ac:dyDescent="0.2">
      <c r="A3" s="1">
        <v>9.6047800000000003E-3</v>
      </c>
      <c r="B3" s="1">
        <v>1.0882267800000001</v>
      </c>
      <c r="C3" s="1">
        <v>1.1900366899999999</v>
      </c>
      <c r="D3" s="1">
        <v>1.07962281</v>
      </c>
      <c r="E3" s="1">
        <v>1.0048087299999999</v>
      </c>
      <c r="F3" s="1">
        <v>1.0504542400000001</v>
      </c>
      <c r="G3" s="1">
        <v>1.09627874</v>
      </c>
    </row>
    <row r="4" spans="1:7" x14ac:dyDescent="0.2">
      <c r="A4" s="1">
        <v>1.7288603999999999E-2</v>
      </c>
      <c r="B4" s="1">
        <v>1.0483436699999999</v>
      </c>
      <c r="C4" s="1">
        <v>1.1106770500000001</v>
      </c>
      <c r="D4" s="1">
        <v>1.1692922699999999</v>
      </c>
      <c r="E4" s="1">
        <v>1.03021406</v>
      </c>
      <c r="F4" s="1">
        <v>1.0065344000000001</v>
      </c>
      <c r="G4" s="1">
        <v>1.0485777300000001</v>
      </c>
    </row>
    <row r="5" spans="1:7" x14ac:dyDescent="0.2">
      <c r="A5" s="1">
        <v>3.1119488000000001E-2</v>
      </c>
      <c r="B5" s="1">
        <v>1.1607001100000001</v>
      </c>
      <c r="C5" s="1">
        <v>1.2255390100000001</v>
      </c>
      <c r="D5" s="1">
        <v>1.23383683</v>
      </c>
      <c r="E5" s="1">
        <v>1.01981649</v>
      </c>
      <c r="F5" s="1">
        <v>0.97918097999999998</v>
      </c>
      <c r="G5" s="1">
        <v>0.97470102999999997</v>
      </c>
    </row>
    <row r="6" spans="1:7" x14ac:dyDescent="0.2">
      <c r="A6" s="1">
        <v>5.6015078000000003E-2</v>
      </c>
      <c r="B6" s="1">
        <v>1.2272375799999999</v>
      </c>
      <c r="C6" s="1">
        <v>1.20116519</v>
      </c>
      <c r="D6" s="1">
        <v>1.3670220799999999</v>
      </c>
      <c r="E6" s="1">
        <v>0.98284254999999998</v>
      </c>
      <c r="F6" s="1">
        <v>0.97609992999999995</v>
      </c>
      <c r="G6" s="1">
        <v>0.99189589</v>
      </c>
    </row>
    <row r="7" spans="1:7" x14ac:dyDescent="0.2">
      <c r="A7" s="1">
        <v>0.10082714</v>
      </c>
      <c r="B7" s="1">
        <v>1.24961356</v>
      </c>
      <c r="C7" s="1">
        <v>1.18548334</v>
      </c>
      <c r="D7" s="1">
        <v>1.3072703000000001</v>
      </c>
      <c r="E7" s="1">
        <v>0.94325535999999999</v>
      </c>
      <c r="F7" s="1">
        <v>0.92708678</v>
      </c>
      <c r="G7" s="1">
        <v>1.01109877</v>
      </c>
    </row>
    <row r="8" spans="1:7" x14ac:dyDescent="0.2">
      <c r="A8" s="1">
        <v>0.18148885300000001</v>
      </c>
      <c r="B8" s="1">
        <v>1.24695124</v>
      </c>
      <c r="C8" s="1">
        <v>1.2551573899999999</v>
      </c>
      <c r="D8" s="1">
        <v>1.3730502</v>
      </c>
      <c r="E8" s="1">
        <v>0.84256470999999999</v>
      </c>
      <c r="F8" s="1">
        <v>0.84250627</v>
      </c>
      <c r="G8" s="1">
        <v>0.96088224</v>
      </c>
    </row>
    <row r="9" spans="1:7" x14ac:dyDescent="0.2">
      <c r="A9" s="1">
        <v>0.32667993499999998</v>
      </c>
      <c r="B9" s="1">
        <v>1.21207164</v>
      </c>
      <c r="C9" s="1">
        <v>1.2349135499999999</v>
      </c>
      <c r="D9" s="1">
        <v>1.3881715800000001</v>
      </c>
      <c r="E9" s="1">
        <v>0.85683286999999997</v>
      </c>
      <c r="F9" s="1">
        <v>0.74988995999999997</v>
      </c>
      <c r="G9" s="1">
        <v>0.92369564000000004</v>
      </c>
    </row>
    <row r="10" spans="1:7" x14ac:dyDescent="0.2">
      <c r="A10" s="1">
        <v>0.588023882</v>
      </c>
      <c r="B10" s="1">
        <v>1.3041343000000001</v>
      </c>
      <c r="C10" s="1">
        <v>1.2587603300000001</v>
      </c>
      <c r="D10" s="1">
        <v>1.3863046299999999</v>
      </c>
      <c r="E10" s="1">
        <v>0.81664166000000005</v>
      </c>
      <c r="F10" s="1">
        <v>0.69762422999999996</v>
      </c>
      <c r="G10" s="1">
        <v>0.83344602999999995</v>
      </c>
    </row>
    <row r="11" spans="1:7" x14ac:dyDescent="0.2">
      <c r="A11" s="1">
        <v>1.0584429879999999</v>
      </c>
      <c r="B11" s="1">
        <v>1.29847815</v>
      </c>
      <c r="C11" s="1">
        <v>1.1855265399999999</v>
      </c>
      <c r="D11" s="1">
        <v>1.42893804</v>
      </c>
      <c r="E11" s="1">
        <v>0.76231172999999997</v>
      </c>
      <c r="F11" s="1">
        <v>0.61708141999999999</v>
      </c>
      <c r="G11" s="1">
        <v>0.74007959000000001</v>
      </c>
    </row>
    <row r="12" spans="1:7" x14ac:dyDescent="0.2">
      <c r="A12" s="1">
        <v>1.905197378</v>
      </c>
      <c r="B12" s="1">
        <v>1.30130623</v>
      </c>
      <c r="C12" s="1">
        <v>1.1418852100000001</v>
      </c>
      <c r="D12" s="1">
        <v>1.3795148699999999</v>
      </c>
      <c r="E12" s="1">
        <v>0.78089423000000002</v>
      </c>
      <c r="F12" s="1">
        <v>0.46818145999999999</v>
      </c>
      <c r="G12" s="1">
        <v>0.69001201999999995</v>
      </c>
    </row>
    <row r="13" spans="1:7" x14ac:dyDescent="0.2">
      <c r="A13" s="1">
        <v>3.4293552809999999</v>
      </c>
      <c r="B13" s="1">
        <v>1.22040047</v>
      </c>
      <c r="C13" s="1">
        <v>1.0853441699999999</v>
      </c>
      <c r="D13" s="1">
        <v>1.3522722199999999</v>
      </c>
      <c r="E13" s="1">
        <v>0.62071493</v>
      </c>
      <c r="F13" s="1">
        <v>0.4965311</v>
      </c>
      <c r="G13" s="1">
        <v>0.61101601999999999</v>
      </c>
    </row>
    <row r="14" spans="1:7" x14ac:dyDescent="0.2">
      <c r="A14" s="1">
        <v>6.1728395059999999</v>
      </c>
      <c r="B14" s="1">
        <v>1.2297963199999999</v>
      </c>
      <c r="C14" s="1">
        <v>1.0565898</v>
      </c>
      <c r="D14" s="1">
        <v>1.2958735299999999</v>
      </c>
      <c r="E14" s="1">
        <v>0.54135564000000003</v>
      </c>
      <c r="F14" s="1">
        <v>0.34416743999999999</v>
      </c>
      <c r="G14" s="1">
        <v>0.47465414</v>
      </c>
    </row>
    <row r="15" spans="1:7" x14ac:dyDescent="0.2">
      <c r="A15" s="1">
        <v>11.11111111</v>
      </c>
      <c r="B15" s="1">
        <v>1.1080129599999999</v>
      </c>
      <c r="C15" s="1">
        <v>0.79228805999999996</v>
      </c>
      <c r="D15" s="1">
        <v>1.0562905499999999</v>
      </c>
      <c r="E15" s="1">
        <v>0.40801773000000002</v>
      </c>
      <c r="F15" s="1">
        <v>0.26609871000000002</v>
      </c>
      <c r="G15" s="1">
        <v>0.30188347999999998</v>
      </c>
    </row>
    <row r="16" spans="1:7" x14ac:dyDescent="0.2">
      <c r="A16" s="1">
        <v>20</v>
      </c>
      <c r="B16" s="1">
        <v>0.67437469000000005</v>
      </c>
      <c r="C16" s="1">
        <v>0.39673403000000002</v>
      </c>
      <c r="D16" s="1">
        <v>0.48408346000000002</v>
      </c>
      <c r="E16" s="1">
        <v>0.26549642000000001</v>
      </c>
      <c r="F16" s="1">
        <v>0.15981888999999999</v>
      </c>
      <c r="G16" s="1">
        <v>0.18100084999999999</v>
      </c>
    </row>
    <row r="19" spans="1:7" x14ac:dyDescent="0.2">
      <c r="A19" s="3" t="s">
        <v>545</v>
      </c>
      <c r="B19" s="4" t="s">
        <v>4</v>
      </c>
      <c r="C19" s="4"/>
      <c r="D19" s="4"/>
      <c r="E19" s="4" t="s">
        <v>5</v>
      </c>
      <c r="F19" s="4"/>
      <c r="G19" s="4"/>
    </row>
    <row r="20" spans="1:7" x14ac:dyDescent="0.2">
      <c r="A20" s="1">
        <v>2.6679939999999999E-3</v>
      </c>
      <c r="B20" s="1">
        <v>0.99607000000000001</v>
      </c>
      <c r="C20" s="1">
        <v>1.08756469</v>
      </c>
      <c r="D20" s="1">
        <v>1.1401083700000001</v>
      </c>
      <c r="E20" s="1">
        <v>1.0310510100000001</v>
      </c>
      <c r="F20" s="1">
        <v>1.0113176100000001</v>
      </c>
      <c r="G20" s="1">
        <v>1.08394941</v>
      </c>
    </row>
    <row r="21" spans="1:7" x14ac:dyDescent="0.2">
      <c r="A21" s="1">
        <v>4.8023900000000001E-3</v>
      </c>
      <c r="B21" s="1">
        <v>0.98888679000000002</v>
      </c>
      <c r="C21" s="1">
        <v>1.1013457</v>
      </c>
      <c r="D21" s="1">
        <v>1.0868770000000001</v>
      </c>
      <c r="E21" s="1">
        <v>1.04358939</v>
      </c>
      <c r="F21" s="1">
        <v>1.0525852499999999</v>
      </c>
      <c r="G21" s="1">
        <v>1.0546348299999999</v>
      </c>
    </row>
    <row r="22" spans="1:7" x14ac:dyDescent="0.2">
      <c r="A22" s="1">
        <v>8.6443019999999995E-3</v>
      </c>
      <c r="B22" s="1">
        <v>0.985263</v>
      </c>
      <c r="C22" s="1">
        <v>1.08320141</v>
      </c>
      <c r="D22" s="1">
        <v>1.1076828299999999</v>
      </c>
      <c r="E22" s="1">
        <v>1.008928</v>
      </c>
      <c r="F22" s="1">
        <v>0.98663619999999996</v>
      </c>
      <c r="G22" s="1">
        <v>1.05819296</v>
      </c>
    </row>
    <row r="23" spans="1:7" x14ac:dyDescent="0.2">
      <c r="A23" s="1">
        <v>1.5559744E-2</v>
      </c>
      <c r="B23" s="1">
        <v>1.02305026</v>
      </c>
      <c r="C23" s="1">
        <v>1.1568326499999999</v>
      </c>
      <c r="D23" s="1">
        <v>1.1399876200000001</v>
      </c>
      <c r="E23" s="1">
        <v>1.0074360499999999</v>
      </c>
      <c r="F23" s="1">
        <v>0.99793120000000002</v>
      </c>
      <c r="G23" s="1">
        <v>1.0871268999999999</v>
      </c>
    </row>
    <row r="24" spans="1:7" x14ac:dyDescent="0.2">
      <c r="A24" s="1">
        <v>2.8007539000000001E-2</v>
      </c>
      <c r="B24" s="1">
        <v>1.05748262</v>
      </c>
      <c r="C24" s="1">
        <v>1.0859144199999999</v>
      </c>
      <c r="D24" s="1">
        <v>1.20222867</v>
      </c>
      <c r="E24" s="1">
        <v>1.0002400499999999</v>
      </c>
      <c r="F24" s="1">
        <v>0.94742040999999999</v>
      </c>
      <c r="G24" s="1">
        <v>1.08979687</v>
      </c>
    </row>
    <row r="25" spans="1:7" x14ac:dyDescent="0.2">
      <c r="A25" s="1">
        <v>5.0413569999999998E-2</v>
      </c>
      <c r="B25" s="1">
        <v>1.08054333</v>
      </c>
      <c r="C25" s="1">
        <v>1.0354128300000001</v>
      </c>
      <c r="D25" s="1">
        <v>1.1537993600000001</v>
      </c>
      <c r="E25" s="1">
        <v>0.98130437999999998</v>
      </c>
      <c r="F25" s="1">
        <v>0.95172860000000004</v>
      </c>
      <c r="G25" s="1">
        <v>1.07801367</v>
      </c>
    </row>
    <row r="26" spans="1:7" x14ac:dyDescent="0.2">
      <c r="A26" s="1">
        <v>9.0744426000000003E-2</v>
      </c>
      <c r="B26" s="1">
        <v>1.1159166700000001</v>
      </c>
      <c r="C26" s="1">
        <v>1.04053643</v>
      </c>
      <c r="D26" s="1">
        <v>1.2424099500000001</v>
      </c>
      <c r="E26" s="1">
        <v>0.96863036000000002</v>
      </c>
      <c r="F26" s="1">
        <v>0.91427435000000001</v>
      </c>
      <c r="G26" s="1">
        <v>1.02722896</v>
      </c>
    </row>
    <row r="27" spans="1:7" x14ac:dyDescent="0.2">
      <c r="A27" s="1">
        <v>0.163339967</v>
      </c>
      <c r="B27" s="1">
        <v>1.0588299999999999</v>
      </c>
      <c r="C27" s="1">
        <v>1.1270155399999999</v>
      </c>
      <c r="D27" s="1">
        <v>1.30191094</v>
      </c>
      <c r="E27" s="1">
        <v>0.87252788999999997</v>
      </c>
      <c r="F27" s="1">
        <v>0.89518766000000005</v>
      </c>
      <c r="G27" s="1">
        <v>0.97937348000000002</v>
      </c>
    </row>
    <row r="28" spans="1:7" x14ac:dyDescent="0.2">
      <c r="A28" s="1">
        <v>0.294011941</v>
      </c>
      <c r="B28" s="1">
        <v>1.08535333</v>
      </c>
      <c r="C28" s="1">
        <v>1.1008013699999999</v>
      </c>
      <c r="D28" s="1">
        <v>1.3448415600000001</v>
      </c>
      <c r="E28" s="1">
        <v>0.68372878999999998</v>
      </c>
      <c r="F28" s="1">
        <v>0.77198513000000002</v>
      </c>
      <c r="G28" s="1">
        <v>0.84589121</v>
      </c>
    </row>
    <row r="29" spans="1:7" x14ac:dyDescent="0.2">
      <c r="A29" s="1">
        <v>0.52922149399999996</v>
      </c>
      <c r="B29" s="1">
        <v>0.93293000000000004</v>
      </c>
      <c r="C29" s="1">
        <v>1.12720563</v>
      </c>
      <c r="D29" s="1">
        <v>1.3365749600000001</v>
      </c>
      <c r="E29" s="1">
        <v>0.40530738999999999</v>
      </c>
      <c r="F29" s="1">
        <v>0.56246695000000002</v>
      </c>
      <c r="G29" s="1">
        <v>0.66364875999999995</v>
      </c>
    </row>
    <row r="30" spans="1:7" x14ac:dyDescent="0.2">
      <c r="A30" s="1">
        <v>0.952598689</v>
      </c>
      <c r="B30" s="1">
        <v>0.69896000000000003</v>
      </c>
      <c r="C30" s="1">
        <v>1.0166896599999999</v>
      </c>
      <c r="D30" s="1">
        <v>1.21878975</v>
      </c>
      <c r="E30" s="1">
        <v>0.13956753999999999</v>
      </c>
      <c r="F30" s="1">
        <v>0.27833056</v>
      </c>
      <c r="G30" s="1">
        <v>0.31587327999999998</v>
      </c>
    </row>
    <row r="31" spans="1:7" x14ac:dyDescent="0.2">
      <c r="A31" s="1">
        <v>1.714677641</v>
      </c>
      <c r="B31" s="1">
        <v>0.44834667</v>
      </c>
      <c r="C31" s="1">
        <v>0.82159539999999998</v>
      </c>
      <c r="D31" s="1">
        <v>1.11912605</v>
      </c>
      <c r="E31" s="1">
        <v>5.8670859999999998E-2</v>
      </c>
      <c r="F31" s="1">
        <v>9.7933930000000002E-2</v>
      </c>
      <c r="G31" s="1">
        <v>0.16996789000000001</v>
      </c>
    </row>
    <row r="32" spans="1:7" x14ac:dyDescent="0.2">
      <c r="A32" s="1">
        <v>3.0864197529999999</v>
      </c>
      <c r="B32" s="1">
        <v>0.10981</v>
      </c>
      <c r="C32" s="1">
        <v>0.12719636000000001</v>
      </c>
      <c r="D32" s="1">
        <v>5.0513879999999997E-2</v>
      </c>
      <c r="E32" s="1">
        <v>1.1162149999999999E-2</v>
      </c>
      <c r="F32" s="1">
        <v>1.41186E-3</v>
      </c>
      <c r="G32" s="1">
        <v>5.5381400000000004E-3</v>
      </c>
    </row>
    <row r="33" spans="1:7" x14ac:dyDescent="0.2">
      <c r="A33" s="1">
        <v>5.5555555559999998</v>
      </c>
      <c r="B33" s="1">
        <v>1.445667E-2</v>
      </c>
      <c r="C33" s="1">
        <v>0</v>
      </c>
      <c r="D33" s="1">
        <v>3.5707199999999999E-3</v>
      </c>
      <c r="E33" s="1">
        <v>1.051414E-2</v>
      </c>
      <c r="F33" s="1">
        <v>1.37228E-3</v>
      </c>
      <c r="G33" s="1">
        <v>0</v>
      </c>
    </row>
    <row r="34" spans="1:7" x14ac:dyDescent="0.2">
      <c r="A34" s="1">
        <v>10</v>
      </c>
      <c r="B34" s="1">
        <v>1.8183330000000001E-2</v>
      </c>
      <c r="C34" s="1">
        <v>0</v>
      </c>
      <c r="D34" s="1">
        <v>8.7907300000000001E-3</v>
      </c>
      <c r="E34" s="1">
        <v>1.614285E-2</v>
      </c>
      <c r="F34" s="1">
        <v>8.8405999999999999E-4</v>
      </c>
      <c r="G34" s="1">
        <v>0</v>
      </c>
    </row>
  </sheetData>
  <mergeCells count="4">
    <mergeCell ref="B1:D1"/>
    <mergeCell ref="E1:G1"/>
    <mergeCell ref="B19:D19"/>
    <mergeCell ref="E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6D2A6-F36A-5E41-AF04-BD74CF2AD69F}">
  <dimension ref="A1:J9"/>
  <sheetViews>
    <sheetView workbookViewId="0">
      <selection activeCell="L18" sqref="L18"/>
    </sheetView>
  </sheetViews>
  <sheetFormatPr baseColWidth="10" defaultRowHeight="16" x14ac:dyDescent="0.2"/>
  <sheetData>
    <row r="1" spans="1:10" x14ac:dyDescent="0.2">
      <c r="B1" s="4" t="s">
        <v>554</v>
      </c>
      <c r="C1" s="4"/>
      <c r="D1" s="4"/>
      <c r="E1" s="4" t="s">
        <v>555</v>
      </c>
      <c r="F1" s="4"/>
      <c r="G1" s="4"/>
      <c r="H1" s="4" t="s">
        <v>556</v>
      </c>
      <c r="I1" s="4"/>
      <c r="J1" s="4"/>
    </row>
    <row r="2" spans="1:10" x14ac:dyDescent="0.2">
      <c r="A2" s="5" t="s">
        <v>546</v>
      </c>
      <c r="B2" s="1">
        <v>11.12</v>
      </c>
      <c r="C2" s="1">
        <v>9.67</v>
      </c>
      <c r="D2" s="1">
        <v>9.7799999999999994</v>
      </c>
      <c r="E2" s="1">
        <v>38.880000000000003</v>
      </c>
      <c r="F2" s="1">
        <v>45.43</v>
      </c>
      <c r="G2" s="1">
        <v>43.08</v>
      </c>
      <c r="H2" s="1">
        <v>54.25</v>
      </c>
      <c r="I2" s="1">
        <v>51.1</v>
      </c>
      <c r="J2" s="1">
        <v>53.74</v>
      </c>
    </row>
    <row r="3" spans="1:10" x14ac:dyDescent="0.2">
      <c r="A3" s="5" t="s">
        <v>547</v>
      </c>
      <c r="B3" s="1">
        <v>11.96</v>
      </c>
      <c r="C3" s="1">
        <v>18.559999999999999</v>
      </c>
      <c r="D3" s="1">
        <v>13.92</v>
      </c>
      <c r="E3" s="1">
        <v>37.6</v>
      </c>
      <c r="F3" s="1">
        <v>45.28</v>
      </c>
      <c r="G3" s="1">
        <v>37.19</v>
      </c>
      <c r="H3" s="1">
        <v>62.06</v>
      </c>
      <c r="I3" s="1">
        <v>62.57</v>
      </c>
      <c r="J3" s="1">
        <v>62.06</v>
      </c>
    </row>
    <row r="4" spans="1:10" x14ac:dyDescent="0.2">
      <c r="A4" s="5" t="s">
        <v>548</v>
      </c>
      <c r="B4" s="1">
        <v>5.2</v>
      </c>
      <c r="C4" s="1">
        <v>-0.64</v>
      </c>
      <c r="D4" s="1">
        <v>-1.49</v>
      </c>
      <c r="E4" s="1">
        <v>14.42</v>
      </c>
      <c r="F4" s="1">
        <v>19.32</v>
      </c>
      <c r="G4" s="1">
        <v>27.25</v>
      </c>
      <c r="H4" s="1">
        <v>22.69</v>
      </c>
      <c r="I4" s="1">
        <v>21.96</v>
      </c>
      <c r="J4" s="1">
        <v>32.130000000000003</v>
      </c>
    </row>
    <row r="5" spans="1:10" x14ac:dyDescent="0.2">
      <c r="A5" s="5" t="s">
        <v>549</v>
      </c>
      <c r="B5" s="1">
        <v>0.93</v>
      </c>
      <c r="C5" s="1">
        <v>0.28999999999999998</v>
      </c>
      <c r="D5" s="1">
        <v>3.05</v>
      </c>
      <c r="E5" s="1">
        <v>17.78</v>
      </c>
      <c r="F5" s="1">
        <v>27.69</v>
      </c>
      <c r="G5" s="1">
        <v>26.34</v>
      </c>
      <c r="H5" s="1">
        <v>25.12</v>
      </c>
      <c r="I5" s="1">
        <v>34.979999999999997</v>
      </c>
      <c r="J5" s="1">
        <v>33.01</v>
      </c>
    </row>
    <row r="6" spans="1:10" x14ac:dyDescent="0.2">
      <c r="A6" s="5" t="s">
        <v>550</v>
      </c>
      <c r="B6" s="1">
        <v>-0.23</v>
      </c>
      <c r="C6" s="1">
        <v>-3.09</v>
      </c>
      <c r="D6" s="1">
        <v>-1.71</v>
      </c>
      <c r="E6" s="1">
        <v>6.79</v>
      </c>
      <c r="F6" s="1">
        <v>5.75</v>
      </c>
      <c r="G6" s="1">
        <v>5.64</v>
      </c>
      <c r="H6" s="1">
        <v>26.14</v>
      </c>
      <c r="I6" s="1">
        <v>15.76</v>
      </c>
      <c r="J6" s="1">
        <v>24.16</v>
      </c>
    </row>
    <row r="7" spans="1:10" x14ac:dyDescent="0.2">
      <c r="A7" s="5" t="s">
        <v>551</v>
      </c>
      <c r="B7" s="1">
        <v>-0.76</v>
      </c>
      <c r="C7" s="1">
        <v>-1.93</v>
      </c>
      <c r="D7" s="1">
        <v>-2.35</v>
      </c>
      <c r="E7" s="1">
        <v>-0.62</v>
      </c>
      <c r="F7" s="1">
        <v>0.95</v>
      </c>
      <c r="G7" s="1">
        <v>1.26</v>
      </c>
      <c r="H7" s="1">
        <v>11.92</v>
      </c>
      <c r="I7" s="1">
        <v>12.85</v>
      </c>
      <c r="J7" s="1">
        <v>8.8000000000000007</v>
      </c>
    </row>
    <row r="8" spans="1:10" x14ac:dyDescent="0.2">
      <c r="A8" s="5" t="s">
        <v>552</v>
      </c>
      <c r="B8" s="1">
        <v>0.84</v>
      </c>
      <c r="C8" s="1">
        <v>1.05</v>
      </c>
      <c r="D8" s="1">
        <v>2.4900000000000002</v>
      </c>
      <c r="E8" s="1">
        <v>-0.08</v>
      </c>
      <c r="F8" s="1">
        <v>-0.08</v>
      </c>
      <c r="G8" s="1">
        <v>-0.49</v>
      </c>
      <c r="H8" s="1">
        <v>11.11</v>
      </c>
      <c r="I8" s="1">
        <v>12.23</v>
      </c>
      <c r="J8" s="1">
        <v>13.24</v>
      </c>
    </row>
    <row r="9" spans="1:10" x14ac:dyDescent="0.2">
      <c r="A9" s="5" t="s">
        <v>553</v>
      </c>
      <c r="B9" s="1">
        <v>1.1499999999999999</v>
      </c>
      <c r="C9" s="1">
        <v>0.94</v>
      </c>
      <c r="D9" s="1">
        <v>0.94</v>
      </c>
      <c r="E9" s="1">
        <v>0.33</v>
      </c>
      <c r="F9" s="1">
        <v>-0.08</v>
      </c>
      <c r="G9" s="1">
        <v>1.25</v>
      </c>
      <c r="H9" s="1">
        <v>11.23</v>
      </c>
      <c r="I9" s="1">
        <v>10.92</v>
      </c>
      <c r="J9" s="1">
        <v>12.75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8B28-1454-6742-BAAE-106CDC56E28F}">
  <dimension ref="A1:D7"/>
  <sheetViews>
    <sheetView tabSelected="1" workbookViewId="0">
      <selection activeCell="F14" sqref="F14"/>
    </sheetView>
  </sheetViews>
  <sheetFormatPr baseColWidth="10" defaultRowHeight="16" x14ac:dyDescent="0.2"/>
  <sheetData>
    <row r="1" spans="1:4" x14ac:dyDescent="0.2">
      <c r="B1" s="4" t="s">
        <v>4</v>
      </c>
      <c r="C1" s="4"/>
      <c r="D1" s="4"/>
    </row>
    <row r="2" spans="1:4" x14ac:dyDescent="0.2">
      <c r="A2" s="5" t="s">
        <v>557</v>
      </c>
      <c r="B2" s="1">
        <v>1</v>
      </c>
      <c r="C2" s="1">
        <v>1</v>
      </c>
      <c r="D2" s="1">
        <v>1</v>
      </c>
    </row>
    <row r="3" spans="1:4" x14ac:dyDescent="0.2">
      <c r="A3" s="5" t="s">
        <v>558</v>
      </c>
      <c r="B3" s="1">
        <v>0.505</v>
      </c>
      <c r="C3" s="1">
        <v>0.88700000000000001</v>
      </c>
      <c r="D3" s="1">
        <v>1.05</v>
      </c>
    </row>
    <row r="4" spans="1:4" x14ac:dyDescent="0.2">
      <c r="A4" s="5" t="s">
        <v>559</v>
      </c>
      <c r="B4" s="1">
        <v>0.71299999999999997</v>
      </c>
      <c r="C4" s="1">
        <v>1.107</v>
      </c>
      <c r="D4" s="1">
        <v>1.1439999999999999</v>
      </c>
    </row>
    <row r="5" spans="1:4" x14ac:dyDescent="0.2">
      <c r="A5" s="5" t="s">
        <v>560</v>
      </c>
      <c r="B5" s="1">
        <v>0.69299999999999995</v>
      </c>
      <c r="C5" s="1">
        <v>0.41799999999999998</v>
      </c>
      <c r="D5" s="1">
        <v>0.96299999999999997</v>
      </c>
    </row>
    <row r="6" spans="1:4" x14ac:dyDescent="0.2">
      <c r="A6" s="5" t="s">
        <v>561</v>
      </c>
      <c r="B6" s="1">
        <v>2.5000000000000001E-2</v>
      </c>
      <c r="C6" s="1">
        <v>8.9999999999999993E-3</v>
      </c>
      <c r="D6" s="1">
        <v>2.7E-2</v>
      </c>
    </row>
    <row r="7" spans="1:4" x14ac:dyDescent="0.2">
      <c r="A7" s="5" t="s">
        <v>562</v>
      </c>
      <c r="B7" s="1">
        <v>3.4000000000000002E-2</v>
      </c>
      <c r="C7" s="1">
        <v>1E-3</v>
      </c>
      <c r="D7" s="1">
        <v>4.1000000000000002E-2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4B</vt:lpstr>
      <vt:lpstr>Figure 4E</vt:lpstr>
      <vt:lpstr>Figure 4F</vt:lpstr>
      <vt:lpstr>Figure 4G</vt:lpstr>
      <vt:lpstr>Figure 4I</vt:lpstr>
      <vt:lpstr>Figure 4K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2022-04-25T11:54:25Z</dcterms:created>
  <dcterms:modified xsi:type="dcterms:W3CDTF">2022-04-25T12:24:28Z</dcterms:modified>
</cp:coreProperties>
</file>