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ngokose/Desktop/21論文/revised data/"/>
    </mc:Choice>
  </mc:AlternateContent>
  <bookViews>
    <workbookView xWindow="240" yWindow="460" windowWidth="30560" windowHeight="19760"/>
  </bookViews>
  <sheets>
    <sheet name="HeLa FC &gt; 1.5" sheetId="11" r:id="rId1"/>
    <sheet name="HeLa FC &lt; 0.7" sheetId="12" r:id="rId2"/>
    <sheet name="RPE1 FC &gt; 1.5" sheetId="13" r:id="rId3"/>
    <sheet name="RPE1 FC &lt; 0.7" sheetId="14" r:id="rId4"/>
  </sheets>
  <definedNames>
    <definedName name="_xlnm._FilterDatabase" localSheetId="1" hidden="1">'HeLa FC &lt; 0.7'!$A$3:$AB$3</definedName>
    <definedName name="_xlnm._FilterDatabase" localSheetId="0" hidden="1">'HeLa FC &gt; 1.5'!$A$3:$AB$3</definedName>
    <definedName name="_xlnm._FilterDatabase" localSheetId="3" hidden="1">'RPE1 FC &lt; 0.7'!$A$3:$AB$707</definedName>
    <definedName name="_xlnm._FilterDatabase" localSheetId="2" hidden="1">'RPE1 FC &gt; 1.5'!$A$3:$AB$275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27" i="14" l="1"/>
  <c r="Y127" i="14"/>
  <c r="Z95" i="14"/>
  <c r="Y95" i="14"/>
  <c r="Z123" i="14"/>
  <c r="Y123" i="14"/>
  <c r="Z49" i="14"/>
  <c r="Y49" i="14"/>
  <c r="Z188" i="14"/>
  <c r="Y188" i="14"/>
  <c r="Z136" i="14"/>
  <c r="Y136" i="14"/>
  <c r="Z118" i="14"/>
  <c r="Y118" i="14"/>
  <c r="Z167" i="14"/>
  <c r="Y167" i="14"/>
  <c r="Z155" i="14"/>
  <c r="Y155" i="14"/>
  <c r="Z134" i="14"/>
  <c r="Y134" i="14"/>
  <c r="Z26" i="14"/>
  <c r="Y26" i="14"/>
  <c r="Z168" i="14"/>
  <c r="Y168" i="14"/>
  <c r="Z126" i="14"/>
  <c r="Y126" i="14"/>
  <c r="Z106" i="14"/>
  <c r="Y106" i="14"/>
  <c r="Z182" i="14"/>
  <c r="Y182" i="14"/>
  <c r="Z163" i="14"/>
  <c r="Y163" i="14"/>
  <c r="Z129" i="14"/>
  <c r="Y129" i="14"/>
  <c r="Z124" i="14"/>
  <c r="Y124" i="14"/>
  <c r="Z186" i="14"/>
  <c r="Y186" i="14"/>
  <c r="Z140" i="14"/>
  <c r="Y140" i="14"/>
  <c r="Z102" i="14"/>
  <c r="Y102" i="14"/>
  <c r="Z142" i="14"/>
  <c r="Y142" i="14"/>
  <c r="Z112" i="14"/>
  <c r="Y112" i="14"/>
  <c r="Z146" i="14"/>
  <c r="Y146" i="14"/>
  <c r="Z156" i="14"/>
  <c r="Y156" i="14"/>
  <c r="Z152" i="14"/>
  <c r="Y152" i="14"/>
  <c r="Z133" i="14"/>
  <c r="Y133" i="14"/>
  <c r="Z161" i="14"/>
  <c r="Y161" i="14"/>
  <c r="Z119" i="14"/>
  <c r="Y119" i="14"/>
  <c r="Z145" i="14"/>
  <c r="Y145" i="14"/>
  <c r="Z105" i="14"/>
  <c r="Y105" i="14"/>
  <c r="Z171" i="14"/>
  <c r="Y171" i="14"/>
  <c r="Z89" i="14"/>
  <c r="Y89" i="14"/>
  <c r="Z164" i="14"/>
  <c r="Y164" i="14"/>
  <c r="Z179" i="14"/>
  <c r="Y179" i="14"/>
  <c r="Z173" i="14"/>
  <c r="Y173" i="14"/>
  <c r="Z115" i="14"/>
  <c r="Y115" i="14"/>
  <c r="Z130" i="14"/>
  <c r="Y130" i="14"/>
  <c r="Z72" i="14"/>
  <c r="Y72" i="14"/>
  <c r="Z144" i="14"/>
  <c r="Y144" i="14"/>
  <c r="Z100" i="14"/>
  <c r="Y100" i="14"/>
  <c r="Z53" i="14"/>
  <c r="Y53" i="14"/>
  <c r="Z143" i="14"/>
  <c r="Y143" i="14"/>
  <c r="Z128" i="14"/>
  <c r="Y128" i="14"/>
  <c r="Z174" i="14"/>
  <c r="Y174" i="14"/>
  <c r="Z158" i="14"/>
  <c r="Y158" i="14"/>
  <c r="Z172" i="14"/>
  <c r="Y172" i="14"/>
  <c r="Z110" i="14"/>
  <c r="Y110" i="14"/>
  <c r="Z24" i="14"/>
  <c r="Y24" i="14"/>
  <c r="Z135" i="14"/>
  <c r="Y135" i="14"/>
  <c r="Z71" i="14"/>
  <c r="Y71" i="14"/>
  <c r="Z151" i="14"/>
  <c r="Y151" i="14"/>
  <c r="Z175" i="14"/>
  <c r="Y175" i="14"/>
  <c r="Z132" i="14"/>
  <c r="Y132" i="14"/>
  <c r="Z184" i="14"/>
  <c r="Y184" i="14"/>
  <c r="Z97" i="14"/>
  <c r="Y97" i="14"/>
  <c r="Z83" i="14"/>
  <c r="Y83" i="14"/>
  <c r="Z82" i="14"/>
  <c r="Y82" i="14"/>
  <c r="Z185" i="14"/>
  <c r="Y185" i="14"/>
  <c r="Z88" i="14"/>
  <c r="Y88" i="14"/>
  <c r="Z157" i="14"/>
  <c r="Y157" i="14"/>
  <c r="Z183" i="14"/>
  <c r="Y183" i="14"/>
  <c r="Z74" i="14"/>
  <c r="Y74" i="14"/>
  <c r="Z153" i="14"/>
  <c r="Y153" i="14"/>
  <c r="Z159" i="14"/>
  <c r="Y159" i="14"/>
  <c r="Z94" i="14"/>
  <c r="Y94" i="14"/>
  <c r="Z117" i="14"/>
  <c r="Y117" i="14"/>
  <c r="Z137" i="14"/>
  <c r="Y137" i="14"/>
  <c r="Z180" i="14"/>
  <c r="Y180" i="14"/>
  <c r="Z79" i="14"/>
  <c r="Y79" i="14"/>
  <c r="Z154" i="14"/>
  <c r="Y154" i="14"/>
  <c r="Z122" i="14"/>
  <c r="Y122" i="14"/>
  <c r="Z169" i="14"/>
  <c r="Y169" i="14"/>
  <c r="Z138" i="14"/>
  <c r="Y138" i="14"/>
  <c r="Z141" i="14"/>
  <c r="Y141" i="14"/>
  <c r="Z139" i="14"/>
  <c r="Y139" i="14"/>
  <c r="Z61" i="14"/>
  <c r="Y61" i="14"/>
  <c r="Z177" i="14"/>
  <c r="Y177" i="14"/>
  <c r="Z121" i="14"/>
  <c r="Y121" i="14"/>
  <c r="Z114" i="14"/>
  <c r="Y114" i="14"/>
  <c r="Z187" i="14"/>
  <c r="Y187" i="14"/>
  <c r="Z107" i="14"/>
  <c r="Y107" i="14"/>
  <c r="Z108" i="14"/>
  <c r="Y108" i="14"/>
  <c r="Z116" i="14"/>
  <c r="Y116" i="14"/>
  <c r="Z111" i="14"/>
  <c r="Y111" i="14"/>
  <c r="Z56" i="14"/>
  <c r="Y56" i="14"/>
  <c r="Z166" i="14"/>
  <c r="Y166" i="14"/>
  <c r="Z96" i="14"/>
  <c r="Y96" i="14"/>
  <c r="Z90" i="14"/>
  <c r="Y90" i="14"/>
  <c r="Z181" i="14"/>
  <c r="Y181" i="14"/>
  <c r="Z80" i="14"/>
  <c r="Y80" i="14"/>
  <c r="Z93" i="14"/>
  <c r="Y93" i="14"/>
  <c r="Z113" i="14"/>
  <c r="Y113" i="14"/>
  <c r="Z170" i="14"/>
  <c r="Y170" i="14"/>
  <c r="Z70" i="14"/>
  <c r="Y70" i="14"/>
  <c r="Z81" i="14"/>
  <c r="Y81" i="14"/>
  <c r="Z91" i="14"/>
  <c r="Y91" i="14"/>
  <c r="Z64" i="14"/>
  <c r="Y64" i="14"/>
  <c r="Z85" i="14"/>
  <c r="Y85" i="14"/>
  <c r="Z103" i="14"/>
  <c r="Y103" i="14"/>
  <c r="Z44" i="14"/>
  <c r="Y44" i="14"/>
  <c r="Z92" i="14"/>
  <c r="Y92" i="14"/>
  <c r="Z160" i="14"/>
  <c r="Y160" i="14"/>
  <c r="Z178" i="14"/>
  <c r="Y178" i="14"/>
  <c r="Z109" i="14"/>
  <c r="Y109" i="14"/>
  <c r="Z77" i="14"/>
  <c r="Y77" i="14"/>
  <c r="Z8" i="14"/>
  <c r="Y8" i="14"/>
  <c r="Z148" i="14"/>
  <c r="Y148" i="14"/>
  <c r="Z75" i="14"/>
  <c r="Y75" i="14"/>
  <c r="Z66" i="14"/>
  <c r="Y66" i="14"/>
  <c r="Z176" i="14"/>
  <c r="Y176" i="14"/>
  <c r="Z162" i="14"/>
  <c r="Y162" i="14"/>
  <c r="Z62" i="14"/>
  <c r="Y62" i="14"/>
  <c r="Z84" i="14"/>
  <c r="Y84" i="14"/>
  <c r="Z29" i="14"/>
  <c r="Y29" i="14"/>
  <c r="Z101" i="14"/>
  <c r="Y101" i="14"/>
  <c r="Z120" i="14"/>
  <c r="Y120" i="14"/>
  <c r="Z67" i="14"/>
  <c r="Y67" i="14"/>
  <c r="Z58" i="14"/>
  <c r="Y58" i="14"/>
  <c r="Z125" i="14"/>
  <c r="Y125" i="14"/>
  <c r="Z59" i="14"/>
  <c r="Y59" i="14"/>
  <c r="Z55" i="14"/>
  <c r="Y55" i="14"/>
  <c r="Z42" i="14"/>
  <c r="Y42" i="14"/>
  <c r="Z68" i="14"/>
  <c r="Y68" i="14"/>
  <c r="Z165" i="14"/>
  <c r="Y165" i="14"/>
  <c r="Z32" i="14"/>
  <c r="Y32" i="14"/>
  <c r="Z52" i="14"/>
  <c r="Y52" i="14"/>
  <c r="Z39" i="14"/>
  <c r="Y39" i="14"/>
  <c r="Z147" i="14"/>
  <c r="Y147" i="14"/>
  <c r="Z33" i="14"/>
  <c r="Y33" i="14"/>
  <c r="Z149" i="14"/>
  <c r="Y149" i="14"/>
  <c r="Z104" i="14"/>
  <c r="Y104" i="14"/>
  <c r="Z63" i="14"/>
  <c r="Y63" i="14"/>
  <c r="Z76" i="14"/>
  <c r="Y76" i="14"/>
  <c r="Z22" i="14"/>
  <c r="Y22" i="14"/>
  <c r="Z131" i="14"/>
  <c r="Y131" i="14"/>
  <c r="Z54" i="14"/>
  <c r="Y54" i="14"/>
  <c r="Z150" i="14"/>
  <c r="Y150" i="14"/>
  <c r="Z69" i="14"/>
  <c r="Y69" i="14"/>
  <c r="Z46" i="14"/>
  <c r="Y46" i="14"/>
  <c r="Z25" i="14"/>
  <c r="Y25" i="14"/>
  <c r="Z14" i="14"/>
  <c r="Y14" i="14"/>
  <c r="Z35" i="14"/>
  <c r="Y35" i="14"/>
  <c r="Z40" i="14"/>
  <c r="Y40" i="14"/>
  <c r="Z99" i="14"/>
  <c r="Y99" i="14"/>
  <c r="Z86" i="14"/>
  <c r="Y86" i="14"/>
  <c r="Z28" i="14"/>
  <c r="Y28" i="14"/>
  <c r="Z10" i="14"/>
  <c r="Y10" i="14"/>
  <c r="Z38" i="14"/>
  <c r="Y38" i="14"/>
  <c r="Z43" i="14"/>
  <c r="Y43" i="14"/>
  <c r="Z27" i="14"/>
  <c r="Y27" i="14"/>
  <c r="Z87" i="14"/>
  <c r="Y87" i="14"/>
  <c r="Z65" i="14"/>
  <c r="Y65" i="14"/>
  <c r="Z13" i="14"/>
  <c r="Y13" i="14"/>
  <c r="Z48" i="14"/>
  <c r="Y48" i="14"/>
  <c r="Z18" i="14"/>
  <c r="Y18" i="14"/>
  <c r="Z50" i="14"/>
  <c r="Y50" i="14"/>
  <c r="Z73" i="14"/>
  <c r="Y73" i="14"/>
  <c r="Z60" i="14"/>
  <c r="Y60" i="14"/>
  <c r="Z37" i="14"/>
  <c r="Y37" i="14"/>
  <c r="Z47" i="14"/>
  <c r="Y47" i="14"/>
  <c r="Z36" i="14"/>
  <c r="Y36" i="14"/>
  <c r="Z12" i="14"/>
  <c r="Y12" i="14"/>
  <c r="Z98" i="14"/>
  <c r="Y98" i="14"/>
  <c r="Z41" i="14"/>
  <c r="Y41" i="14"/>
  <c r="Z31" i="14"/>
  <c r="Y31" i="14"/>
  <c r="Z11" i="14"/>
  <c r="Y11" i="14"/>
  <c r="Z23" i="14"/>
  <c r="Y23" i="14"/>
  <c r="Z5" i="14"/>
  <c r="Y5" i="14"/>
  <c r="Z17" i="14"/>
  <c r="Y17" i="14"/>
  <c r="Z9" i="14"/>
  <c r="Y9" i="14"/>
  <c r="Z45" i="14"/>
  <c r="Y45" i="14"/>
  <c r="Z21" i="14"/>
  <c r="Y21" i="14"/>
  <c r="Z15" i="14"/>
  <c r="Y15" i="14"/>
  <c r="Z57" i="14"/>
  <c r="Y57" i="14"/>
  <c r="Z78" i="14"/>
  <c r="Y78" i="14"/>
  <c r="Z51" i="14"/>
  <c r="Y51" i="14"/>
  <c r="Z30" i="14"/>
  <c r="Y30" i="14"/>
  <c r="Z19" i="14"/>
  <c r="Y19" i="14"/>
  <c r="Z34" i="14"/>
  <c r="Y34" i="14"/>
  <c r="Z16" i="14"/>
  <c r="Y16" i="14"/>
  <c r="Z20" i="14"/>
  <c r="Y20" i="14"/>
  <c r="Z6" i="14"/>
  <c r="Y6" i="14"/>
  <c r="Z7" i="14"/>
  <c r="Y7" i="14"/>
  <c r="Z4" i="14"/>
  <c r="Y4" i="14"/>
  <c r="Z230" i="13"/>
  <c r="Y230" i="13"/>
  <c r="Z178" i="13"/>
  <c r="Y178" i="13"/>
  <c r="Z140" i="13"/>
  <c r="Y140" i="13"/>
  <c r="Z271" i="13"/>
  <c r="Y271" i="13"/>
  <c r="Z159" i="13"/>
  <c r="Y159" i="13"/>
  <c r="Z191" i="13"/>
  <c r="Y191" i="13"/>
  <c r="Z221" i="13"/>
  <c r="Y221" i="13"/>
  <c r="Z182" i="13"/>
  <c r="Y182" i="13"/>
  <c r="Z225" i="13"/>
  <c r="Y225" i="13"/>
  <c r="Z211" i="13"/>
  <c r="Y211" i="13"/>
  <c r="Z245" i="13"/>
  <c r="Y245" i="13"/>
  <c r="Z270" i="13"/>
  <c r="Y270" i="13"/>
  <c r="Z223" i="13"/>
  <c r="Y223" i="13"/>
  <c r="Z266" i="13"/>
  <c r="Y266" i="13"/>
  <c r="Z248" i="13"/>
  <c r="Y248" i="13"/>
  <c r="Z155" i="13"/>
  <c r="Y155" i="13"/>
  <c r="Z119" i="13"/>
  <c r="Y119" i="13"/>
  <c r="Z274" i="13"/>
  <c r="Y274" i="13"/>
  <c r="Z275" i="13"/>
  <c r="Y275" i="13"/>
  <c r="Z138" i="13"/>
  <c r="Y138" i="13"/>
  <c r="Z176" i="13"/>
  <c r="Y176" i="13"/>
  <c r="Z154" i="13"/>
  <c r="Y154" i="13"/>
  <c r="Z215" i="13"/>
  <c r="Y215" i="13"/>
  <c r="Z184" i="13"/>
  <c r="Y184" i="13"/>
  <c r="Z272" i="13"/>
  <c r="Y272" i="13"/>
  <c r="Z186" i="13"/>
  <c r="Y186" i="13"/>
  <c r="Z264" i="13"/>
  <c r="Y264" i="13"/>
  <c r="Z244" i="13"/>
  <c r="Y244" i="13"/>
  <c r="Z95" i="13"/>
  <c r="Y95" i="13"/>
  <c r="Z217" i="13"/>
  <c r="Y217" i="13"/>
  <c r="Z254" i="13"/>
  <c r="Y254" i="13"/>
  <c r="Z216" i="13"/>
  <c r="Y216" i="13"/>
  <c r="Z166" i="13"/>
  <c r="Y166" i="13"/>
  <c r="Z222" i="13"/>
  <c r="Y222" i="13"/>
  <c r="Z229" i="13"/>
  <c r="Y229" i="13"/>
  <c r="Z251" i="13"/>
  <c r="Y251" i="13"/>
  <c r="Z261" i="13"/>
  <c r="Y261" i="13"/>
  <c r="Z179" i="13"/>
  <c r="Y179" i="13"/>
  <c r="Z246" i="13"/>
  <c r="Y246" i="13"/>
  <c r="Z273" i="13"/>
  <c r="Y273" i="13"/>
  <c r="Z262" i="13"/>
  <c r="Y262" i="13"/>
  <c r="Z210" i="13"/>
  <c r="Y210" i="13"/>
  <c r="Z174" i="13"/>
  <c r="Y174" i="13"/>
  <c r="Z185" i="13"/>
  <c r="Y185" i="13"/>
  <c r="Z209" i="13"/>
  <c r="Y209" i="13"/>
  <c r="Z102" i="13"/>
  <c r="Y102" i="13"/>
  <c r="Z189" i="13"/>
  <c r="Y189" i="13"/>
  <c r="Z169" i="13"/>
  <c r="Y169" i="13"/>
  <c r="Z198" i="13"/>
  <c r="Y198" i="13"/>
  <c r="Z253" i="13"/>
  <c r="Y253" i="13"/>
  <c r="Z171" i="13"/>
  <c r="Y171" i="13"/>
  <c r="Z219" i="13"/>
  <c r="Y219" i="13"/>
  <c r="Z235" i="13"/>
  <c r="Y235" i="13"/>
  <c r="Z201" i="13"/>
  <c r="Y201" i="13"/>
  <c r="Z268" i="13"/>
  <c r="Y268" i="13"/>
  <c r="Z206" i="13"/>
  <c r="Y206" i="13"/>
  <c r="Z193" i="13"/>
  <c r="Y193" i="13"/>
  <c r="Z190" i="13"/>
  <c r="Y190" i="13"/>
  <c r="Z243" i="13"/>
  <c r="Y243" i="13"/>
  <c r="Z157" i="13"/>
  <c r="Y157" i="13"/>
  <c r="Z218" i="13"/>
  <c r="Y218" i="13"/>
  <c r="Z242" i="13"/>
  <c r="Y242" i="13"/>
  <c r="Z256" i="13"/>
  <c r="Y256" i="13"/>
  <c r="Z177" i="13"/>
  <c r="Y177" i="13"/>
  <c r="Z267" i="13"/>
  <c r="Y267" i="13"/>
  <c r="Z232" i="13"/>
  <c r="Y232" i="13"/>
  <c r="Z238" i="13"/>
  <c r="Y238" i="13"/>
  <c r="Z150" i="13"/>
  <c r="Y150" i="13"/>
  <c r="Z212" i="13"/>
  <c r="Y212" i="13"/>
  <c r="Z148" i="13"/>
  <c r="Y148" i="13"/>
  <c r="Z167" i="13"/>
  <c r="Y167" i="13"/>
  <c r="Z241" i="13"/>
  <c r="Y241" i="13"/>
  <c r="Z263" i="13"/>
  <c r="Y263" i="13"/>
  <c r="Z240" i="13"/>
  <c r="Y240" i="13"/>
  <c r="Z258" i="13"/>
  <c r="Y258" i="13"/>
  <c r="Z269" i="13"/>
  <c r="Y269" i="13"/>
  <c r="Z162" i="13"/>
  <c r="Y162" i="13"/>
  <c r="Z208" i="13"/>
  <c r="Y208" i="13"/>
  <c r="Z111" i="13"/>
  <c r="Y111" i="13"/>
  <c r="Z196" i="13"/>
  <c r="Y196" i="13"/>
  <c r="Z173" i="13"/>
  <c r="Y173" i="13"/>
  <c r="Z94" i="13"/>
  <c r="Y94" i="13"/>
  <c r="Z181" i="13"/>
  <c r="Y181" i="13"/>
  <c r="Z64" i="13"/>
  <c r="Y64" i="13"/>
  <c r="Z160" i="13"/>
  <c r="Y160" i="13"/>
  <c r="Z207" i="13"/>
  <c r="Y207" i="13"/>
  <c r="Z50" i="13"/>
  <c r="Y50" i="13"/>
  <c r="Z130" i="13"/>
  <c r="Y130" i="13"/>
  <c r="Z124" i="13"/>
  <c r="Y124" i="13"/>
  <c r="Z195" i="13"/>
  <c r="Y195" i="13"/>
  <c r="Z114" i="13"/>
  <c r="Y114" i="13"/>
  <c r="Z203" i="13"/>
  <c r="Y203" i="13"/>
  <c r="Z224" i="13"/>
  <c r="Y224" i="13"/>
  <c r="Z236" i="13"/>
  <c r="Y236" i="13"/>
  <c r="Z250" i="13"/>
  <c r="Y250" i="13"/>
  <c r="Z144" i="13"/>
  <c r="Y144" i="13"/>
  <c r="Z131" i="13"/>
  <c r="Y131" i="13"/>
  <c r="Z257" i="13"/>
  <c r="Y257" i="13"/>
  <c r="Z112" i="13"/>
  <c r="Y112" i="13"/>
  <c r="Z139" i="13"/>
  <c r="Y139" i="13"/>
  <c r="Z213" i="13"/>
  <c r="Y213" i="13"/>
  <c r="Z134" i="13"/>
  <c r="Y134" i="13"/>
  <c r="Z122" i="13"/>
  <c r="Y122" i="13"/>
  <c r="Z158" i="13"/>
  <c r="Y158" i="13"/>
  <c r="Z170" i="13"/>
  <c r="Y170" i="13"/>
  <c r="Z164" i="13"/>
  <c r="Y164" i="13"/>
  <c r="Z252" i="13"/>
  <c r="Y252" i="13"/>
  <c r="Z265" i="13"/>
  <c r="Y265" i="13"/>
  <c r="Z145" i="13"/>
  <c r="Y145" i="13"/>
  <c r="Z259" i="13"/>
  <c r="Y259" i="13"/>
  <c r="Z220" i="13"/>
  <c r="Y220" i="13"/>
  <c r="Z136" i="13"/>
  <c r="Y136" i="13"/>
  <c r="Z214" i="13"/>
  <c r="Y214" i="13"/>
  <c r="Z199" i="13"/>
  <c r="Y199" i="13"/>
  <c r="Z127" i="13"/>
  <c r="Y127" i="13"/>
  <c r="Z137" i="13"/>
  <c r="Y137" i="13"/>
  <c r="Z161" i="13"/>
  <c r="Y161" i="13"/>
  <c r="Z172" i="13"/>
  <c r="Y172" i="13"/>
  <c r="Z187" i="13"/>
  <c r="Y187" i="13"/>
  <c r="Z165" i="13"/>
  <c r="Y165" i="13"/>
  <c r="Z107" i="13"/>
  <c r="Y107" i="13"/>
  <c r="Z135" i="13"/>
  <c r="Y135" i="13"/>
  <c r="Z202" i="13"/>
  <c r="Y202" i="13"/>
  <c r="Z125" i="13"/>
  <c r="Y125" i="13"/>
  <c r="Z249" i="13"/>
  <c r="Y249" i="13"/>
  <c r="Z233" i="13"/>
  <c r="Y233" i="13"/>
  <c r="Z239" i="13"/>
  <c r="Y239" i="13"/>
  <c r="Z123" i="13"/>
  <c r="Y123" i="13"/>
  <c r="Z82" i="13"/>
  <c r="Y82" i="13"/>
  <c r="Z226" i="13"/>
  <c r="Y226" i="13"/>
  <c r="Z143" i="13"/>
  <c r="Y143" i="13"/>
  <c r="Z128" i="13"/>
  <c r="Y128" i="13"/>
  <c r="Z194" i="13"/>
  <c r="Y194" i="13"/>
  <c r="Z93" i="13"/>
  <c r="Y93" i="13"/>
  <c r="Z205" i="13"/>
  <c r="Y205" i="13"/>
  <c r="Z142" i="13"/>
  <c r="Y142" i="13"/>
  <c r="Z227" i="13"/>
  <c r="Y227" i="13"/>
  <c r="Z115" i="13"/>
  <c r="Y115" i="13"/>
  <c r="Z204" i="13"/>
  <c r="Y204" i="13"/>
  <c r="Z147" i="13"/>
  <c r="Y147" i="13"/>
  <c r="Z255" i="13"/>
  <c r="Y255" i="13"/>
  <c r="Z101" i="13"/>
  <c r="Y101" i="13"/>
  <c r="Z113" i="13"/>
  <c r="Y113" i="13"/>
  <c r="Z231" i="13"/>
  <c r="Y231" i="13"/>
  <c r="Z106" i="13"/>
  <c r="Y106" i="13"/>
  <c r="Z90" i="13"/>
  <c r="Y90" i="13"/>
  <c r="Z260" i="13"/>
  <c r="Y260" i="13"/>
  <c r="Z163" i="13"/>
  <c r="Y163" i="13"/>
  <c r="Z153" i="13"/>
  <c r="Y153" i="13"/>
  <c r="Z105" i="13"/>
  <c r="Y105" i="13"/>
  <c r="Z66" i="13"/>
  <c r="Y66" i="13"/>
  <c r="Z141" i="13"/>
  <c r="Y141" i="13"/>
  <c r="Z247" i="13"/>
  <c r="Y247" i="13"/>
  <c r="Z237" i="13"/>
  <c r="Y237" i="13"/>
  <c r="Z63" i="13"/>
  <c r="Y63" i="13"/>
  <c r="Z103" i="13"/>
  <c r="Y103" i="13"/>
  <c r="Z116" i="13"/>
  <c r="Y116" i="13"/>
  <c r="Z168" i="13"/>
  <c r="Y168" i="13"/>
  <c r="Z180" i="13"/>
  <c r="Y180" i="13"/>
  <c r="Z85" i="13"/>
  <c r="Y85" i="13"/>
  <c r="Z121" i="13"/>
  <c r="Y121" i="13"/>
  <c r="Z108" i="13"/>
  <c r="Y108" i="13"/>
  <c r="Z65" i="13"/>
  <c r="Y65" i="13"/>
  <c r="Z104" i="13"/>
  <c r="Y104" i="13"/>
  <c r="Z100" i="13"/>
  <c r="Y100" i="13"/>
  <c r="Z99" i="13"/>
  <c r="Y99" i="13"/>
  <c r="Z149" i="13"/>
  <c r="Y149" i="13"/>
  <c r="Z200" i="13"/>
  <c r="Y200" i="13"/>
  <c r="Z126" i="13"/>
  <c r="Y126" i="13"/>
  <c r="Z117" i="13"/>
  <c r="Y117" i="13"/>
  <c r="Z234" i="13"/>
  <c r="Y234" i="13"/>
  <c r="Z120" i="13"/>
  <c r="Y120" i="13"/>
  <c r="Z183" i="13"/>
  <c r="Y183" i="13"/>
  <c r="Z72" i="13"/>
  <c r="Y72" i="13"/>
  <c r="Z91" i="13"/>
  <c r="Y91" i="13"/>
  <c r="Z83" i="13"/>
  <c r="Y83" i="13"/>
  <c r="Z59" i="13"/>
  <c r="Y59" i="13"/>
  <c r="Z44" i="13"/>
  <c r="Y44" i="13"/>
  <c r="Z110" i="13"/>
  <c r="Y110" i="13"/>
  <c r="Z132" i="13"/>
  <c r="Y132" i="13"/>
  <c r="Z78" i="13"/>
  <c r="Y78" i="13"/>
  <c r="Z129" i="13"/>
  <c r="Y129" i="13"/>
  <c r="Z197" i="13"/>
  <c r="Y197" i="13"/>
  <c r="Z68" i="13"/>
  <c r="Y68" i="13"/>
  <c r="Z46" i="13"/>
  <c r="Y46" i="13"/>
  <c r="Z41" i="13"/>
  <c r="Y41" i="13"/>
  <c r="Z62" i="13"/>
  <c r="Y62" i="13"/>
  <c r="Z49" i="13"/>
  <c r="Y49" i="13"/>
  <c r="Z48" i="13"/>
  <c r="Y48" i="13"/>
  <c r="Z87" i="13"/>
  <c r="Y87" i="13"/>
  <c r="Z54" i="13"/>
  <c r="Y54" i="13"/>
  <c r="Z57" i="13"/>
  <c r="Y57" i="13"/>
  <c r="Z79" i="13"/>
  <c r="Y79" i="13"/>
  <c r="Z146" i="13"/>
  <c r="Y146" i="13"/>
  <c r="Z71" i="13"/>
  <c r="Y71" i="13"/>
  <c r="Z56" i="13"/>
  <c r="Y56" i="13"/>
  <c r="Z98" i="13"/>
  <c r="Y98" i="13"/>
  <c r="Z192" i="13"/>
  <c r="Y192" i="13"/>
  <c r="Z81" i="13"/>
  <c r="Y81" i="13"/>
  <c r="Z175" i="13"/>
  <c r="Y175" i="13"/>
  <c r="Z118" i="13"/>
  <c r="Y118" i="13"/>
  <c r="Z75" i="13"/>
  <c r="Y75" i="13"/>
  <c r="Z61" i="13"/>
  <c r="Y61" i="13"/>
  <c r="Z86" i="13"/>
  <c r="Y86" i="13"/>
  <c r="Z89" i="13"/>
  <c r="Y89" i="13"/>
  <c r="Z156" i="13"/>
  <c r="Y156" i="13"/>
  <c r="Z80" i="13"/>
  <c r="Y80" i="13"/>
  <c r="Z151" i="13"/>
  <c r="Y151" i="13"/>
  <c r="Z109" i="13"/>
  <c r="Y109" i="13"/>
  <c r="Z152" i="13"/>
  <c r="Y152" i="13"/>
  <c r="Z188" i="13"/>
  <c r="Y188" i="13"/>
  <c r="Z60" i="13"/>
  <c r="Y60" i="13"/>
  <c r="Z38" i="13"/>
  <c r="Y38" i="13"/>
  <c r="Z40" i="13"/>
  <c r="Y40" i="13"/>
  <c r="Z77" i="13"/>
  <c r="Y77" i="13"/>
  <c r="Z76" i="13"/>
  <c r="Y76" i="13"/>
  <c r="Z53" i="13"/>
  <c r="Y53" i="13"/>
  <c r="Z32" i="13"/>
  <c r="Y32" i="13"/>
  <c r="Z55" i="13"/>
  <c r="Y55" i="13"/>
  <c r="Z96" i="13"/>
  <c r="Y96" i="13"/>
  <c r="Z51" i="13"/>
  <c r="Y51" i="13"/>
  <c r="Z73" i="13"/>
  <c r="Y73" i="13"/>
  <c r="Z45" i="13"/>
  <c r="Y45" i="13"/>
  <c r="Z22" i="13"/>
  <c r="Y22" i="13"/>
  <c r="Z92" i="13"/>
  <c r="Y92" i="13"/>
  <c r="Z97" i="13"/>
  <c r="Y97" i="13"/>
  <c r="Z31" i="13"/>
  <c r="Y31" i="13"/>
  <c r="Z67" i="13"/>
  <c r="Y67" i="13"/>
  <c r="Z47" i="13"/>
  <c r="Y47" i="13"/>
  <c r="Z12" i="13"/>
  <c r="Y12" i="13"/>
  <c r="Z37" i="13"/>
  <c r="Y37" i="13"/>
  <c r="Z74" i="13"/>
  <c r="Y74" i="13"/>
  <c r="Z43" i="13"/>
  <c r="Y43" i="13"/>
  <c r="Z133" i="13"/>
  <c r="Y133" i="13"/>
  <c r="Z84" i="13"/>
  <c r="Y84" i="13"/>
  <c r="Z58" i="13"/>
  <c r="Y58" i="13"/>
  <c r="Z42" i="13"/>
  <c r="Y42" i="13"/>
  <c r="Z52" i="13"/>
  <c r="Y52" i="13"/>
  <c r="Z36" i="13"/>
  <c r="Y36" i="13"/>
  <c r="Z33" i="13"/>
  <c r="Y33" i="13"/>
  <c r="Z26" i="13"/>
  <c r="Y26" i="13"/>
  <c r="Z27" i="13"/>
  <c r="Y27" i="13"/>
  <c r="Z35" i="13"/>
  <c r="Y35" i="13"/>
  <c r="Z88" i="13"/>
  <c r="Y88" i="13"/>
  <c r="Z29" i="13"/>
  <c r="Y29" i="13"/>
  <c r="Z18" i="13"/>
  <c r="Y18" i="13"/>
  <c r="Z24" i="13"/>
  <c r="Y24" i="13"/>
  <c r="Z70" i="13"/>
  <c r="Y70" i="13"/>
  <c r="Z30" i="13"/>
  <c r="Y30" i="13"/>
  <c r="Z25" i="13"/>
  <c r="Y25" i="13"/>
  <c r="Z21" i="13"/>
  <c r="Y21" i="13"/>
  <c r="Z228" i="13"/>
  <c r="Y228" i="13"/>
  <c r="Z69" i="13"/>
  <c r="Y69" i="13"/>
  <c r="Z39" i="13"/>
  <c r="Y39" i="13"/>
  <c r="Z28" i="13"/>
  <c r="Y28" i="13"/>
  <c r="Z13" i="13"/>
  <c r="Y13" i="13"/>
  <c r="Z34" i="13"/>
  <c r="Y34" i="13"/>
  <c r="Z15" i="13"/>
  <c r="Y15" i="13"/>
  <c r="Z17" i="13"/>
  <c r="Y17" i="13"/>
  <c r="Z16" i="13"/>
  <c r="Y16" i="13"/>
  <c r="Z20" i="13"/>
  <c r="Y20" i="13"/>
  <c r="Z19" i="13"/>
  <c r="Y19" i="13"/>
  <c r="Z9" i="13"/>
  <c r="Y9" i="13"/>
  <c r="Z23" i="13"/>
  <c r="Y23" i="13"/>
  <c r="Z6" i="13"/>
  <c r="Y6" i="13"/>
  <c r="Z14" i="13"/>
  <c r="Y14" i="13"/>
  <c r="Z10" i="13"/>
  <c r="Y10" i="13"/>
  <c r="Z8" i="13"/>
  <c r="Y8" i="13"/>
  <c r="Z11" i="13"/>
  <c r="Y11" i="13"/>
  <c r="Z7" i="13"/>
  <c r="Y7" i="13"/>
  <c r="Z5" i="13"/>
  <c r="Y5" i="13"/>
  <c r="Z4" i="13"/>
  <c r="Y4" i="13"/>
  <c r="AB108" i="12"/>
  <c r="AA108" i="12"/>
  <c r="AB94" i="12"/>
  <c r="AA94" i="12"/>
  <c r="AB157" i="12"/>
  <c r="AA157" i="12"/>
  <c r="AB118" i="12"/>
  <c r="AA118" i="12"/>
  <c r="AB28" i="12"/>
  <c r="AA28" i="12"/>
  <c r="AB73" i="12"/>
  <c r="AA73" i="12"/>
  <c r="AB125" i="12"/>
  <c r="AA125" i="12"/>
  <c r="AB156" i="12"/>
  <c r="AA156" i="12"/>
  <c r="AB155" i="12"/>
  <c r="AA155" i="12"/>
  <c r="AB92" i="12"/>
  <c r="AA92" i="12"/>
  <c r="AB99" i="12"/>
  <c r="AA99" i="12"/>
  <c r="AB128" i="12"/>
  <c r="AA128" i="12"/>
  <c r="AB88" i="12"/>
  <c r="AA88" i="12"/>
  <c r="AB152" i="12"/>
  <c r="AA152" i="12"/>
  <c r="AB116" i="12"/>
  <c r="AA116" i="12"/>
  <c r="AB137" i="12"/>
  <c r="AA137" i="12"/>
  <c r="AB132" i="12"/>
  <c r="AA132" i="12"/>
  <c r="AB158" i="12"/>
  <c r="AA158" i="12"/>
  <c r="AB139" i="12"/>
  <c r="AA139" i="12"/>
  <c r="AB146" i="12"/>
  <c r="AA146" i="12"/>
  <c r="AB101" i="12"/>
  <c r="AA101" i="12"/>
  <c r="AB90" i="12"/>
  <c r="AA90" i="12"/>
  <c r="AB111" i="12"/>
  <c r="AA111" i="12"/>
  <c r="AB54" i="12"/>
  <c r="AA54" i="12"/>
  <c r="AB153" i="12"/>
  <c r="AA153" i="12"/>
  <c r="AB115" i="12"/>
  <c r="AA115" i="12"/>
  <c r="AB114" i="12"/>
  <c r="AA114" i="12"/>
  <c r="AB119" i="12"/>
  <c r="AA119" i="12"/>
  <c r="AB78" i="12"/>
  <c r="AA78" i="12"/>
  <c r="AB142" i="12"/>
  <c r="AA142" i="12"/>
  <c r="AB134" i="12"/>
  <c r="AA134" i="12"/>
  <c r="AB58" i="12"/>
  <c r="AA58" i="12"/>
  <c r="AB129" i="12"/>
  <c r="AA129" i="12"/>
  <c r="AB83" i="12"/>
  <c r="AA83" i="12"/>
  <c r="AB103" i="12"/>
  <c r="AA103" i="12"/>
  <c r="AB136" i="12"/>
  <c r="AA136" i="12"/>
  <c r="AB148" i="12"/>
  <c r="AA148" i="12"/>
  <c r="AB23" i="12"/>
  <c r="AA23" i="12"/>
  <c r="AB126" i="12"/>
  <c r="AA126" i="12"/>
  <c r="AB46" i="12"/>
  <c r="AA46" i="12"/>
  <c r="AB149" i="12"/>
  <c r="AA149" i="12"/>
  <c r="AB38" i="12"/>
  <c r="AA38" i="12"/>
  <c r="AB80" i="12"/>
  <c r="AA80" i="12"/>
  <c r="AB104" i="12"/>
  <c r="AA104" i="12"/>
  <c r="AB81" i="12"/>
  <c r="AA81" i="12"/>
  <c r="AB25" i="12"/>
  <c r="AA25" i="12"/>
  <c r="AB76" i="12"/>
  <c r="AA76" i="12"/>
  <c r="AB100" i="12"/>
  <c r="AA100" i="12"/>
  <c r="AB144" i="12"/>
  <c r="AA144" i="12"/>
  <c r="AB106" i="12"/>
  <c r="AA106" i="12"/>
  <c r="AB154" i="12"/>
  <c r="AA154" i="12"/>
  <c r="AB95" i="12"/>
  <c r="AA95" i="12"/>
  <c r="AB36" i="12"/>
  <c r="AA36" i="12"/>
  <c r="AB22" i="12"/>
  <c r="AA22" i="12"/>
  <c r="AB151" i="12"/>
  <c r="AA151" i="12"/>
  <c r="AB41" i="12"/>
  <c r="AA41" i="12"/>
  <c r="AB65" i="12"/>
  <c r="AA65" i="12"/>
  <c r="AB121" i="12"/>
  <c r="AA121" i="12"/>
  <c r="AB138" i="12"/>
  <c r="AA138" i="12"/>
  <c r="AB123" i="12"/>
  <c r="AA123" i="12"/>
  <c r="AB109" i="12"/>
  <c r="AA109" i="12"/>
  <c r="AB102" i="12"/>
  <c r="AA102" i="12"/>
  <c r="AB135" i="12"/>
  <c r="AA135" i="12"/>
  <c r="AB113" i="12"/>
  <c r="AA113" i="12"/>
  <c r="AB112" i="12"/>
  <c r="AA112" i="12"/>
  <c r="AB43" i="12"/>
  <c r="AA43" i="12"/>
  <c r="AB47" i="12"/>
  <c r="AA47" i="12"/>
  <c r="AB71" i="12"/>
  <c r="AA71" i="12"/>
  <c r="AB133" i="12"/>
  <c r="AA133" i="12"/>
  <c r="AB89" i="12"/>
  <c r="AA89" i="12"/>
  <c r="AB18" i="12"/>
  <c r="AA18" i="12"/>
  <c r="AB30" i="12"/>
  <c r="AA30" i="12"/>
  <c r="AB130" i="12"/>
  <c r="AA130" i="12"/>
  <c r="AB64" i="12"/>
  <c r="AA64" i="12"/>
  <c r="AB150" i="12"/>
  <c r="AA150" i="12"/>
  <c r="AB42" i="12"/>
  <c r="AA42" i="12"/>
  <c r="AB143" i="12"/>
  <c r="AA143" i="12"/>
  <c r="AB97" i="12"/>
  <c r="AA97" i="12"/>
  <c r="AB49" i="12"/>
  <c r="AA49" i="12"/>
  <c r="AB75" i="12"/>
  <c r="AA75" i="12"/>
  <c r="AB16" i="12"/>
  <c r="AA16" i="12"/>
  <c r="AB52" i="12"/>
  <c r="AA52" i="12"/>
  <c r="AB105" i="12"/>
  <c r="AA105" i="12"/>
  <c r="AB86" i="12"/>
  <c r="AA86" i="12"/>
  <c r="AB79" i="12"/>
  <c r="AA79" i="12"/>
  <c r="AB85" i="12"/>
  <c r="AA85" i="12"/>
  <c r="AB66" i="12"/>
  <c r="AA66" i="12"/>
  <c r="AB61" i="12"/>
  <c r="AA61" i="12"/>
  <c r="AB59" i="12"/>
  <c r="AA59" i="12"/>
  <c r="AB55" i="12"/>
  <c r="AA55" i="12"/>
  <c r="AB117" i="12"/>
  <c r="AA117" i="12"/>
  <c r="AB40" i="12"/>
  <c r="AA40" i="12"/>
  <c r="AB70" i="12"/>
  <c r="AA70" i="12"/>
  <c r="AB110" i="12"/>
  <c r="AA110" i="12"/>
  <c r="AB62" i="12"/>
  <c r="AA62" i="12"/>
  <c r="AB140" i="12"/>
  <c r="AA140" i="12"/>
  <c r="AB127" i="12"/>
  <c r="AA127" i="12"/>
  <c r="AB74" i="12"/>
  <c r="AA74" i="12"/>
  <c r="AB51" i="12"/>
  <c r="AA51" i="12"/>
  <c r="AB107" i="12"/>
  <c r="AA107" i="12"/>
  <c r="AB6" i="12"/>
  <c r="AA6" i="12"/>
  <c r="AB93" i="12"/>
  <c r="AA93" i="12"/>
  <c r="AB77" i="12"/>
  <c r="AA77" i="12"/>
  <c r="AB87" i="12"/>
  <c r="AA87" i="12"/>
  <c r="AB72" i="12"/>
  <c r="AA72" i="12"/>
  <c r="AB57" i="12"/>
  <c r="AA57" i="12"/>
  <c r="AB37" i="12"/>
  <c r="AA37" i="12"/>
  <c r="AB82" i="12"/>
  <c r="AA82" i="12"/>
  <c r="AB53" i="12"/>
  <c r="AA53" i="12"/>
  <c r="AB20" i="12"/>
  <c r="AA20" i="12"/>
  <c r="AB131" i="12"/>
  <c r="AA131" i="12"/>
  <c r="AB45" i="12"/>
  <c r="AA45" i="12"/>
  <c r="AB122" i="12"/>
  <c r="AA122" i="12"/>
  <c r="AB48" i="12"/>
  <c r="AA48" i="12"/>
  <c r="AB31" i="12"/>
  <c r="AA31" i="12"/>
  <c r="AB8" i="12"/>
  <c r="AA8" i="12"/>
  <c r="AB84" i="12"/>
  <c r="AA84" i="12"/>
  <c r="AB141" i="12"/>
  <c r="AA141" i="12"/>
  <c r="AB68" i="12"/>
  <c r="AA68" i="12"/>
  <c r="AB96" i="12"/>
  <c r="AA96" i="12"/>
  <c r="AB39" i="12"/>
  <c r="AA39" i="12"/>
  <c r="AB12" i="12"/>
  <c r="AA12" i="12"/>
  <c r="AB98" i="12"/>
  <c r="AA98" i="12"/>
  <c r="AB124" i="12"/>
  <c r="AA124" i="12"/>
  <c r="AB27" i="12"/>
  <c r="AA27" i="12"/>
  <c r="AB35" i="12"/>
  <c r="AA35" i="12"/>
  <c r="AB63" i="12"/>
  <c r="AA63" i="12"/>
  <c r="AB24" i="12"/>
  <c r="AA24" i="12"/>
  <c r="AB147" i="12"/>
  <c r="AA147" i="12"/>
  <c r="AB69" i="12"/>
  <c r="AA69" i="12"/>
  <c r="AB120" i="12"/>
  <c r="AA120" i="12"/>
  <c r="AB60" i="12"/>
  <c r="AA60" i="12"/>
  <c r="AB15" i="12"/>
  <c r="AA15" i="12"/>
  <c r="AB145" i="12"/>
  <c r="AA145" i="12"/>
  <c r="AB91" i="12"/>
  <c r="AA91" i="12"/>
  <c r="AB67" i="12"/>
  <c r="AA67" i="12"/>
  <c r="AB32" i="12"/>
  <c r="AA32" i="12"/>
  <c r="AB17" i="12"/>
  <c r="AA17" i="12"/>
  <c r="AB34" i="12"/>
  <c r="AA34" i="12"/>
  <c r="AB19" i="12"/>
  <c r="AA19" i="12"/>
  <c r="AB13" i="12"/>
  <c r="AA13" i="12"/>
  <c r="AB44" i="12"/>
  <c r="AA44" i="12"/>
  <c r="AB7" i="12"/>
  <c r="AA7" i="12"/>
  <c r="AB29" i="12"/>
  <c r="AA29" i="12"/>
  <c r="AB9" i="12"/>
  <c r="AA9" i="12"/>
  <c r="AB21" i="12"/>
  <c r="AA21" i="12"/>
  <c r="AB56" i="12"/>
  <c r="AA56" i="12"/>
  <c r="AB26" i="12"/>
  <c r="AA26" i="12"/>
  <c r="AB50" i="12"/>
  <c r="AA50" i="12"/>
  <c r="AB33" i="12"/>
  <c r="AA33" i="12"/>
  <c r="AB10" i="12"/>
  <c r="AA10" i="12"/>
  <c r="AB11" i="12"/>
  <c r="AA11" i="12"/>
  <c r="AB5" i="12"/>
  <c r="AA5" i="12"/>
  <c r="AB14" i="12"/>
  <c r="AA14" i="12"/>
  <c r="AB4" i="12"/>
  <c r="AA4" i="12"/>
  <c r="AB25" i="11"/>
  <c r="AA25" i="11"/>
  <c r="AB81" i="11"/>
  <c r="AA81" i="11"/>
  <c r="AB6" i="11"/>
  <c r="AA6" i="11"/>
  <c r="AB9" i="11"/>
  <c r="AA9" i="11"/>
  <c r="AB66" i="11"/>
  <c r="AA66" i="11"/>
  <c r="AB13" i="11"/>
  <c r="AA13" i="11"/>
  <c r="AB41" i="11"/>
  <c r="AA41" i="11"/>
  <c r="AB43" i="11"/>
  <c r="AA43" i="11"/>
  <c r="AB21" i="11"/>
  <c r="AA21" i="11"/>
  <c r="AB53" i="11"/>
  <c r="AA53" i="11"/>
  <c r="AB5" i="11"/>
  <c r="AA5" i="11"/>
  <c r="AB106" i="11"/>
  <c r="AA106" i="11"/>
  <c r="AB76" i="11"/>
  <c r="AA76" i="11"/>
  <c r="AB107" i="11"/>
  <c r="AA107" i="11"/>
  <c r="AB8" i="11"/>
  <c r="AA8" i="11"/>
  <c r="AB65" i="11"/>
  <c r="AA65" i="11"/>
  <c r="AB113" i="11"/>
  <c r="AA113" i="11"/>
  <c r="AB19" i="11"/>
  <c r="AA19" i="11"/>
  <c r="AB22" i="11"/>
  <c r="AA22" i="11"/>
  <c r="AB39" i="11"/>
  <c r="AA39" i="11"/>
  <c r="AB27" i="11"/>
  <c r="AA27" i="11"/>
  <c r="AB56" i="11"/>
  <c r="AA56" i="11"/>
  <c r="AB16" i="11"/>
  <c r="AA16" i="11"/>
  <c r="AB38" i="11"/>
  <c r="AA38" i="11"/>
  <c r="AB37" i="11"/>
  <c r="AA37" i="11"/>
  <c r="AB114" i="11"/>
  <c r="AA114" i="11"/>
  <c r="AB108" i="11"/>
  <c r="AA108" i="11"/>
  <c r="AB14" i="11"/>
  <c r="AA14" i="11"/>
  <c r="AB46" i="11"/>
  <c r="AA46" i="11"/>
  <c r="AB11" i="11"/>
  <c r="AA11" i="11"/>
  <c r="AB59" i="11"/>
  <c r="AA59" i="11"/>
  <c r="AB137" i="11"/>
  <c r="AA137" i="11"/>
  <c r="AB111" i="11"/>
  <c r="AA111" i="11"/>
  <c r="AB31" i="11"/>
  <c r="AA31" i="11"/>
  <c r="AB15" i="11"/>
  <c r="AA15" i="11"/>
  <c r="AB87" i="11"/>
  <c r="AA87" i="11"/>
  <c r="AB54" i="11"/>
  <c r="AA54" i="11"/>
  <c r="AB26" i="11"/>
  <c r="AA26" i="11"/>
  <c r="AB75" i="11"/>
  <c r="AA75" i="11"/>
  <c r="AB70" i="11"/>
  <c r="AA70" i="11"/>
  <c r="AB74" i="11"/>
  <c r="AA74" i="11"/>
  <c r="AB49" i="11"/>
  <c r="AA49" i="11"/>
  <c r="AB79" i="11"/>
  <c r="AA79" i="11"/>
  <c r="AB118" i="11"/>
  <c r="AA118" i="11"/>
  <c r="AB48" i="11"/>
  <c r="AA48" i="11"/>
  <c r="AB128" i="11"/>
  <c r="AA128" i="11"/>
  <c r="AB29" i="11"/>
  <c r="AA29" i="11"/>
  <c r="AB67" i="11"/>
  <c r="AA67" i="11"/>
  <c r="AB83" i="11"/>
  <c r="AA83" i="11"/>
  <c r="AB40" i="11"/>
  <c r="AA40" i="11"/>
  <c r="AB140" i="11"/>
  <c r="AA140" i="11"/>
  <c r="AB77" i="11"/>
  <c r="AA77" i="11"/>
  <c r="AB135" i="11"/>
  <c r="AA135" i="11"/>
  <c r="AB80" i="11"/>
  <c r="AA80" i="11"/>
  <c r="AB10" i="11"/>
  <c r="AA10" i="11"/>
  <c r="AB50" i="11"/>
  <c r="AA50" i="11"/>
  <c r="AB61" i="11"/>
  <c r="AA61" i="11"/>
  <c r="AB101" i="11"/>
  <c r="AA101" i="11"/>
  <c r="AB12" i="11"/>
  <c r="AA12" i="11"/>
  <c r="AB36" i="11"/>
  <c r="AA36" i="11"/>
  <c r="AB42" i="11"/>
  <c r="AA42" i="11"/>
  <c r="AB4" i="11"/>
  <c r="AA4" i="11"/>
  <c r="AB60" i="11"/>
  <c r="AA60" i="11"/>
  <c r="AB33" i="11"/>
  <c r="AA33" i="11"/>
  <c r="AB92" i="11"/>
  <c r="AA92" i="11"/>
  <c r="AB17" i="11"/>
  <c r="AA17" i="11"/>
  <c r="AB63" i="11"/>
  <c r="AA63" i="11"/>
  <c r="AB110" i="11"/>
  <c r="AA110" i="11"/>
  <c r="AB141" i="11"/>
  <c r="AA141" i="11"/>
  <c r="AB78" i="11"/>
  <c r="AA78" i="11"/>
  <c r="AB32" i="11"/>
  <c r="AA32" i="11"/>
  <c r="AB35" i="11"/>
  <c r="AA35" i="11"/>
  <c r="AB120" i="11"/>
  <c r="AA120" i="11"/>
  <c r="AB51" i="11"/>
  <c r="AA51" i="11"/>
  <c r="AB94" i="11"/>
  <c r="AA94" i="11"/>
  <c r="AB58" i="11"/>
  <c r="AA58" i="11"/>
  <c r="AB134" i="11"/>
  <c r="AA134" i="11"/>
  <c r="AB62" i="11"/>
  <c r="AA62" i="11"/>
  <c r="AB72" i="11"/>
  <c r="AA72" i="11"/>
  <c r="AB71" i="11"/>
  <c r="AA71" i="11"/>
  <c r="AB88" i="11"/>
  <c r="AA88" i="11"/>
  <c r="AB18" i="11"/>
  <c r="AA18" i="11"/>
  <c r="AB47" i="11"/>
  <c r="AA47" i="11"/>
  <c r="AB89" i="11"/>
  <c r="AA89" i="11"/>
  <c r="AB85" i="11"/>
  <c r="AA85" i="11"/>
  <c r="AB24" i="11"/>
  <c r="AA24" i="11"/>
  <c r="AB117" i="11"/>
  <c r="AA117" i="11"/>
  <c r="AB28" i="11"/>
  <c r="AA28" i="11"/>
  <c r="AB52" i="11"/>
  <c r="AA52" i="11"/>
  <c r="AB132" i="11"/>
  <c r="AA132" i="11"/>
  <c r="AB64" i="11"/>
  <c r="AA64" i="11"/>
  <c r="AB98" i="11"/>
  <c r="AA98" i="11"/>
  <c r="AB123" i="11"/>
  <c r="AA123" i="11"/>
  <c r="AB86" i="11"/>
  <c r="AA86" i="11"/>
  <c r="AB115" i="11"/>
  <c r="AA115" i="11"/>
  <c r="AB7" i="11"/>
  <c r="AA7" i="11"/>
  <c r="AB125" i="11"/>
  <c r="AA125" i="11"/>
  <c r="AB82" i="11"/>
  <c r="AA82" i="11"/>
  <c r="AB23" i="11"/>
  <c r="AA23" i="11"/>
  <c r="AB116" i="11"/>
  <c r="AA116" i="11"/>
  <c r="AB93" i="11"/>
  <c r="AA93" i="11"/>
  <c r="AB91" i="11"/>
  <c r="AA91" i="11"/>
  <c r="AB129" i="11"/>
  <c r="AA129" i="11"/>
  <c r="AB127" i="11"/>
  <c r="AA127" i="11"/>
  <c r="AB143" i="11"/>
  <c r="AA143" i="11"/>
  <c r="AB69" i="11"/>
  <c r="AA69" i="11"/>
  <c r="AB119" i="11"/>
  <c r="AA119" i="11"/>
  <c r="AB133" i="11"/>
  <c r="AA133" i="11"/>
  <c r="AB44" i="11"/>
  <c r="AA44" i="11"/>
  <c r="AB99" i="11"/>
  <c r="AA99" i="11"/>
  <c r="AB112" i="11"/>
  <c r="AA112" i="11"/>
  <c r="AB102" i="11"/>
  <c r="AA102" i="11"/>
  <c r="AB55" i="11"/>
  <c r="AA55" i="11"/>
  <c r="AB100" i="11"/>
  <c r="AA100" i="11"/>
  <c r="AB68" i="11"/>
  <c r="AA68" i="11"/>
  <c r="AB30" i="11"/>
  <c r="AA30" i="11"/>
  <c r="AB142" i="11"/>
  <c r="AA142" i="11"/>
  <c r="AB138" i="11"/>
  <c r="AA138" i="11"/>
  <c r="AB95" i="11"/>
  <c r="AA95" i="11"/>
  <c r="AB45" i="11"/>
  <c r="AA45" i="11"/>
  <c r="AB90" i="11"/>
  <c r="AA90" i="11"/>
  <c r="AB130" i="11"/>
  <c r="AA130" i="11"/>
  <c r="AB73" i="11"/>
  <c r="AA73" i="11"/>
  <c r="AB104" i="11"/>
  <c r="AA104" i="11"/>
  <c r="AB122" i="11"/>
  <c r="AA122" i="11"/>
  <c r="AB84" i="11"/>
  <c r="AA84" i="11"/>
  <c r="AB139" i="11"/>
  <c r="AA139" i="11"/>
  <c r="AB20" i="11"/>
  <c r="AA20" i="11"/>
  <c r="AB57" i="11"/>
  <c r="AA57" i="11"/>
  <c r="AB96" i="11"/>
  <c r="AA96" i="11"/>
  <c r="AB136" i="11"/>
  <c r="AA136" i="11"/>
  <c r="AB126" i="11"/>
  <c r="AA126" i="11"/>
  <c r="AB121" i="11"/>
  <c r="AA121" i="11"/>
  <c r="AB34" i="11"/>
  <c r="AA34" i="11"/>
  <c r="AB103" i="11"/>
  <c r="AA103" i="11"/>
  <c r="AB109" i="11"/>
  <c r="AA109" i="11"/>
  <c r="AB105" i="11"/>
  <c r="AA105" i="11"/>
  <c r="AB124" i="11"/>
  <c r="AA124" i="11"/>
  <c r="AB97" i="11"/>
  <c r="AA97" i="11"/>
  <c r="AB131" i="11"/>
  <c r="AA131" i="11"/>
</calcChain>
</file>

<file path=xl/sharedStrings.xml><?xml version="1.0" encoding="utf-8"?>
<sst xmlns="http://schemas.openxmlformats.org/spreadsheetml/2006/main" count="5948" uniqueCount="4263">
  <si>
    <t>chr19</t>
  </si>
  <si>
    <t>+</t>
  </si>
  <si>
    <t>chr22</t>
  </si>
  <si>
    <t>-</t>
  </si>
  <si>
    <t>chr9</t>
  </si>
  <si>
    <t>chr5</t>
  </si>
  <si>
    <t>chr1</t>
  </si>
  <si>
    <t>chr21</t>
  </si>
  <si>
    <t>chr16</t>
  </si>
  <si>
    <t>chr2</t>
  </si>
  <si>
    <t>chr3</t>
  </si>
  <si>
    <t>chr13</t>
  </si>
  <si>
    <t>chrX</t>
  </si>
  <si>
    <t>NM_152542</t>
  </si>
  <si>
    <t>chr4</t>
  </si>
  <si>
    <t>89181531,89186152,89189341,89189892,89198294,89199295,89205557,</t>
  </si>
  <si>
    <t>89183878,89186287,89189486,89190058,89198395,89199794,89205888,</t>
  </si>
  <si>
    <t>PPM1K</t>
  </si>
  <si>
    <t>protein phosphatase, Mg2+/Mn2+ dependent, 1K</t>
  </si>
  <si>
    <t>chr8</t>
  </si>
  <si>
    <t>chr7</t>
  </si>
  <si>
    <t>chr6</t>
  </si>
  <si>
    <t>chr20</t>
  </si>
  <si>
    <t>chr10</t>
  </si>
  <si>
    <t>chr11</t>
  </si>
  <si>
    <t>chr17</t>
  </si>
  <si>
    <t>NM_001136474,NM_001136475,NM_024749</t>
  </si>
  <si>
    <t>213123886,213124680,213134507,213139063,213139612,213145921,213147296,213161853,</t>
  </si>
  <si>
    <t>213124082,213125160,213134596,213139120,213139687,213146303,213147412,213164927,</t>
  </si>
  <si>
    <t>VASH2</t>
  </si>
  <si>
    <t>vasohibin 2</t>
  </si>
  <si>
    <t>chr12</t>
  </si>
  <si>
    <t>chr14</t>
  </si>
  <si>
    <t>chr15</t>
  </si>
  <si>
    <t>NM_030636</t>
  </si>
  <si>
    <t>36192835,36193741,36278593,36320723,36324294,36327247,36336601,36338615,</t>
  </si>
  <si>
    <t>36193283,36194811,36278645,36320834,36324429,36327386,36336796,36341152,</t>
  </si>
  <si>
    <t>EEPD1</t>
  </si>
  <si>
    <t>endonuclease/exonuclease/phosphatase family domain containing 1</t>
  </si>
  <si>
    <t>chr18</t>
  </si>
  <si>
    <t>NM_001190983,NM_016138</t>
  </si>
  <si>
    <t>19078916,19079238,19083249,19085242,19087042,19088627,19089402,</t>
  </si>
  <si>
    <t>19079059,19079330,19083428,19085357,19087182,19088696,19091417,</t>
  </si>
  <si>
    <t>COQ7</t>
  </si>
  <si>
    <t>coenzyme Q7 homolog, ubiquinone (yeast)</t>
  </si>
  <si>
    <t>NM_001040663,NM_001468</t>
  </si>
  <si>
    <t>49363615,49364769,49365326,49368270,49369600,49370595,</t>
  </si>
  <si>
    <t>49363730,49364861,49365447,49368396,49369743,49373139,</t>
  </si>
  <si>
    <t>GAGE1</t>
  </si>
  <si>
    <t>G antigen 1</t>
  </si>
  <si>
    <t>NM_001165967,NM_032580</t>
  </si>
  <si>
    <t>8023907,8025660,8026348,8027360,</t>
  </si>
  <si>
    <t>8025355,8025748,8026444,8027410,</t>
  </si>
  <si>
    <t>HES7</t>
  </si>
  <si>
    <t>hairy and enhancer of split 7 (Drosophila)</t>
  </si>
  <si>
    <t>NM_001204827,NM_022098</t>
  </si>
  <si>
    <t>41253084,41256681,41257621,41265002,41277773,41282316,41303590,41305125,41310242,41318336,41320365,41322272,</t>
  </si>
  <si>
    <t>41253249,41256797,41258785,41265119,41278181,41282519,41303653,41305239,41310328,41318517,41320486,41328823,</t>
  </si>
  <si>
    <t>XPNPEP3</t>
  </si>
  <si>
    <t>X-prolyl aminopeptidase (aminopeptidase P) 3, putative</t>
  </si>
  <si>
    <t>NM_001083,NM_033430,NM_033437</t>
  </si>
  <si>
    <t>120415549,120422324,120423735,120425690,120427009,120428758,120432201,120440199,120442089,120446703,120460114,120463613,120473704,120474792,120481450,120483987,120486475,120488227,120517677,120527863,120548304,120549149,120549674,</t>
  </si>
  <si>
    <t>120419893,120422408,120423810,120425754,120427087,120428859,120432289,120440294,120442215,120446850,120460174,120463789,120473792,120474901,120481518,120484125,120486565,120488299,120517767,120528452,120548442,120549239,120549981,</t>
  </si>
  <si>
    <t>PDE5A</t>
  </si>
  <si>
    <t>phosphodiesterase 5A, cGMP-specific</t>
  </si>
  <si>
    <t>NM_175884</t>
  </si>
  <si>
    <t>106297210,</t>
  </si>
  <si>
    <t>106301634,</t>
  </si>
  <si>
    <t>CCDC71L</t>
  </si>
  <si>
    <t>coiled-coil domain containing 71-like</t>
  </si>
  <si>
    <t>NM_001005407,NM_021098</t>
  </si>
  <si>
    <t>1203240,1203719,1244971,1245431,1245925,1248614,1250255,1250715,1251662,1254009,1255113,1256103,1257000,1257274,1257769,1258012,1259031,1260034,1260369,1260582,1260786,1261167,1261480,1261715,1261945,1262510,1263779,1264971,1265241,1265522,1266931,1267918,1268209,1268969,1269980,</t>
  </si>
  <si>
    <t>1203470,1204036,1245083,1245565,1246023,1248774,1250571,1250808,1252452,1254458,1255265,1256289,1257118,1257430,1257860,1258221,1259412,1260135,1260493,1260651,1260971,1261294,1261606,1261805,1262138,1262528,1263931,1265081,1265375,1265593,1267010,1268040,1268651,1269130,1271772,</t>
  </si>
  <si>
    <t>CACNA1H</t>
  </si>
  <si>
    <t>calcium channel, voltage-dependent, T type, alpha 1H subunit</t>
  </si>
  <si>
    <t>NM_014326</t>
  </si>
  <si>
    <t>64199234,64204106,64204306,64217014,64218139,64221749,64222605,64231430,64263621,64275731,64332368,64338496,</t>
  </si>
  <si>
    <t>64200799,64204190,64204396,64217060,64218292,64221776,64222654,64231560,64263760,64275953,64332466,64338521,</t>
  </si>
  <si>
    <t>DAPK2</t>
  </si>
  <si>
    <t>death-associated protein kinase 2</t>
  </si>
  <si>
    <t>NM_031479</t>
  </si>
  <si>
    <t>57849095,57849876,</t>
  </si>
  <si>
    <t>57849617,57851791,</t>
  </si>
  <si>
    <t>INHBE</t>
  </si>
  <si>
    <t>inhibin, beta E</t>
  </si>
  <si>
    <t>NM_001159531,NM_020836</t>
  </si>
  <si>
    <t>101003483,101006832,101010194,101011336,101012837,101034247,101036074,</t>
  </si>
  <si>
    <t>101005652,101006916,101010302,101011403,101012999,101034407,101036131,</t>
  </si>
  <si>
    <t>BEGAIN</t>
  </si>
  <si>
    <t>brain-enriched guanylate kinase-associated homolog (rat)</t>
  </si>
  <si>
    <t>NM_001010911</t>
  </si>
  <si>
    <t>21783420,21785678,</t>
  </si>
  <si>
    <t>21784874,21786213,</t>
  </si>
  <si>
    <t>C10orf114</t>
  </si>
  <si>
    <t>chromosome 10 open reading frame 114</t>
  </si>
  <si>
    <t>NM_030968,NM_198593,NM_198594</t>
  </si>
  <si>
    <t>77020250,77030471,77040036,77042636,77043619,</t>
  </si>
  <si>
    <t>77020576,77030615,77040205,77042776,77045870,</t>
  </si>
  <si>
    <t>C1QTNF1</t>
  </si>
  <si>
    <t>C1q and tumor necrosis factor related protein 1</t>
  </si>
  <si>
    <t>NM_001161708,NM_030786</t>
  </si>
  <si>
    <t>33145506,33149610,33149858,33160465,33168208,</t>
  </si>
  <si>
    <t>33147461,33149690,33149983,33161645,33168361,</t>
  </si>
  <si>
    <t>SYNC</t>
  </si>
  <si>
    <t>syncoilin, intermediate filament protein</t>
  </si>
  <si>
    <t>NM_001204051,NM_001204052,NM_004277</t>
  </si>
  <si>
    <t>46620651,46623579,46626698,46630112,46632510,46636445,46637871,46638862,46644119,</t>
  </si>
  <si>
    <t>46621035,46623771,46626783,46630235,46632623,46636530,46637964,46638965,46645927,</t>
  </si>
  <si>
    <t>SLC25A27</t>
  </si>
  <si>
    <t>solute carrier family 25, member 27</t>
  </si>
  <si>
    <t>NM_152372</t>
  </si>
  <si>
    <t>24382530,24385413,24387549,24387762,24388435,24389615,24389981,24390561,24392380,24393510,24394459,24394712,24397606,24398458,24400649,24401808,24402648,24406505,24407819,24408490,24409082,24410957,24413133,24416027,24416554,24417286,24418663,24419436,24421342,24421931,24424412,24426169,24432409,24433562,24434482,24434965,24438520,</t>
  </si>
  <si>
    <t>24384117,24385469,24387572,24387799,24388599,24389724,24390020,24390649,24392491,24393578,24394519,24394857,24397743,24398503,24400759,24401965,24402763,24406684,24407946,24408678,24409204,24411129,24413317,24416155,24416608,24417486,24418805,24419598,24421480,24421976,24424501,24426265,24432567,24433722,24434563,24435144,24438665,</t>
  </si>
  <si>
    <t>MYOM3</t>
  </si>
  <si>
    <t>myomesin family, member 3</t>
  </si>
  <si>
    <t>NM_001135674,NM_001135675,NM_001135676,NM_138436</t>
  </si>
  <si>
    <t>42396297,42396717,42401611,42403798,42407686,</t>
  </si>
  <si>
    <t>42396342,42397516,42401749,42403923,42408140,</t>
  </si>
  <si>
    <t>C8orf40</t>
  </si>
  <si>
    <t>chromosome 8 open reading frame 40</t>
  </si>
  <si>
    <t>NM_001253908,NM_001253909,NM_003739</t>
  </si>
  <si>
    <t>5090957,5136567,5138601,5139625,5140993,5141518,5144292,5144676,5147786,5149652,</t>
  </si>
  <si>
    <t>5091087,5136720,5138769,5140368,5141071,5141641,5144402,5144842,5147869,5149878,</t>
  </si>
  <si>
    <t>AKR1C3</t>
  </si>
  <si>
    <t>aldo-keto reductase family 1, member C3 (3-alpha hydroxysteroid dehydrogenase, type II)</t>
  </si>
  <si>
    <t>NM_001130967,NM_001130968,NM_015481</t>
  </si>
  <si>
    <t>54762919,54764409,54764710,54765256,54767756,54769627,54778211,54785018,</t>
  </si>
  <si>
    <t>54764270,54764505,54764880,54765499,54767919,54769738,54778481,54785083,</t>
  </si>
  <si>
    <t>ZNF385A</t>
  </si>
  <si>
    <t>zinc finger protein 385A</t>
  </si>
  <si>
    <t>NM_001040167,NM_001040168,NM_001166355,NM_002304</t>
  </si>
  <si>
    <t>2552162,2552790,2557496,2558181,2559478,2564328,2564852,2565047,2565318,2565877,2566469,2566779,2568507,</t>
  </si>
  <si>
    <t>2552335,2552962,2557578,2558232,2559927,2564377,2564952,2565201,2565404,2566043,2566555,2568063,2568810,</t>
  </si>
  <si>
    <t>LFNG</t>
  </si>
  <si>
    <t>LFNG O-fucosylpeptide 3-beta-N-acetylglucosaminyltransferase</t>
  </si>
  <si>
    <t>NM_017956</t>
  </si>
  <si>
    <t>125463047,</t>
  </si>
  <si>
    <t>125465266,</t>
  </si>
  <si>
    <t>TRMT12</t>
  </si>
  <si>
    <t>tRNA methyltransferase 12 homolog (S. cerevisiae)</t>
  </si>
  <si>
    <t>NM_001199835,NM_001199837,NM_001199838,NM_013322</t>
  </si>
  <si>
    <t>26331514,26386039,26400503,26403944,26404154,26404666,26411440,26412110,</t>
  </si>
  <si>
    <t>26331753,26386086,26400681,26404122,26404255,26404765,26411653,26413949,</t>
  </si>
  <si>
    <t>SNX10</t>
  </si>
  <si>
    <t>sorting nexin 10</t>
  </si>
  <si>
    <t>NM_020142</t>
  </si>
  <si>
    <t>57628685,57629531,57630375,57630811,57634461,</t>
  </si>
  <si>
    <t>57629402,57629592,57630464,57631118,57634475,</t>
  </si>
  <si>
    <t>NDUFA4L2</t>
  </si>
  <si>
    <t>NADH dehydrogenase (ubiquinone) 1 alpha subcomplex, 4-like 2</t>
  </si>
  <si>
    <t>NM_001080400</t>
  </si>
  <si>
    <t>4502191,4504872,4508779,4510457,4516628,4517565,</t>
  </si>
  <si>
    <t>4504797,4504959,4508967,4513716,4516690,4517716,</t>
  </si>
  <si>
    <t>PLIN4</t>
  </si>
  <si>
    <t>perilipin 4</t>
  </si>
  <si>
    <t>NM_032230</t>
  </si>
  <si>
    <t>82752275,82780581,82783594,82792573,82796761,82824671,82828473,82832496,82850505,82870422,82871059,82872710,</t>
  </si>
  <si>
    <t>82752603,82780746,82783701,82793173,82796909,82824766,82828503,82832570,82850599,82870497,82871131,82873016,</t>
  </si>
  <si>
    <t>C12orf26</t>
  </si>
  <si>
    <t>chromosome 12 open reading frame 26</t>
  </si>
  <si>
    <t>NM_001202513,NM_001202514,NM_002357</t>
  </si>
  <si>
    <t>70142172,70143252,70148867,70162482,70164366,70165228,</t>
  </si>
  <si>
    <t>70142535,70143352,70148897,70162597,70164526,70170076,</t>
  </si>
  <si>
    <t>MXD1</t>
  </si>
  <si>
    <t>MAX dimerization protein 1</t>
  </si>
  <si>
    <t>NM_194320</t>
  </si>
  <si>
    <t>97021577,97041039,97054622,97055255,97062096,</t>
  </si>
  <si>
    <t>97021627,97041127,97054749,97055351,97065291,</t>
  </si>
  <si>
    <t>ZNF169</t>
  </si>
  <si>
    <t>zinc finger protein 169</t>
  </si>
  <si>
    <t>NM_001001712</t>
  </si>
  <si>
    <t>139632618,139634401,139635287,139635703,139636332,139637238,</t>
  </si>
  <si>
    <t>139634005,139634500,139635395,139635813,139636472,139637411,</t>
  </si>
  <si>
    <t>LCN10</t>
  </si>
  <si>
    <t>lipocalin 10</t>
  </si>
  <si>
    <t>NM_002705</t>
  </si>
  <si>
    <t>4932507,4937135,4938102,4938978,4940184,4940728,4941811,4942035,4943213,4943541,4944467,4945261,4945594,4947675,4949013,4949223,4950830,4950964,4952406,4953886,4960850,4986984,</t>
  </si>
  <si>
    <t>4936048,4937228,4938219,4939062,4940335,4940922,4941950,4942214,4943371,4943639,4944619,4945408,4945717,4947771,4949121,4949385,4950872,4951090,4952527,4954041,4960950,4987136,</t>
  </si>
  <si>
    <t>PPL</t>
  </si>
  <si>
    <t>periplakin</t>
  </si>
  <si>
    <t>NM_001168339,NM_001168340,NM_001168341,NM_001168342,NM_152574</t>
  </si>
  <si>
    <t>15170841,15175016,15177694,15182304,15185277,15186941,15187968,15189571,15189701,15190551,15191187,15192587,15199858,15203820,15210085,15211263,15214136,15225914,15249915,15267911,15307081,</t>
  </si>
  <si>
    <t>15172107,15175133,15177812,15182413,15185404,15187033,15188130,15189631,15189790,15190660,15191253,15192693,15199923,15203888,15210162,15211395,15214247,15226010,15250198,15267946,15307358,</t>
  </si>
  <si>
    <t>TTC39B</t>
  </si>
  <si>
    <t>tetratricopeptide repeat domain 39B</t>
  </si>
  <si>
    <t>NM_001193421,NM_173485</t>
  </si>
  <si>
    <t>51588945,51801821,51870037,52103682,</t>
  </si>
  <si>
    <t>51589872,51802215,51873110,52111869,</t>
  </si>
  <si>
    <t>TSHZ2</t>
  </si>
  <si>
    <t>teashirt zinc finger homeobox 2</t>
  </si>
  <si>
    <t>NM_005173,NM_174953,NM_174954,NM_174955,NM_174956,NM_174957,NM_174958</t>
  </si>
  <si>
    <t>3827162,3831274,3831520,3831956,3832621,3833594,3838485,3839560,3840709,3844264,3844729,3845899,3846684,3847997,3848353,3850684,3853804,3853986,3854544,3854874,3856640,3856986,3867467,</t>
  </si>
  <si>
    <t>3828735,3831332,3831621,3832074,3832739,3833728,3838571,3839763,3840930,3844600,3844948,3846025,3846816,3848100,3848442,3851149,3853890,3854067,3854683,3854979,3856723,3857004,3867758,</t>
  </si>
  <si>
    <t>ATP2A3</t>
  </si>
  <si>
    <t>ATPase, Ca++ transporting, ubiquitous</t>
  </si>
  <si>
    <t>NM_000921,NM_001244683</t>
  </si>
  <si>
    <t>20522178,20709593,20724797,20766376,20769163,20774229,20782841,20786626,20787835,20790033,20792779,20799423,20799684,20801621,20803378,20806880,20832963,</t>
  </si>
  <si>
    <t>20523178,20709644,20725105,20766634,20769318,20774345,20783061,20786712,20787990,20790171,20792891,20799537,20799884,20801825,20803534,20807139,20837041,</t>
  </si>
  <si>
    <t>PDE3A</t>
  </si>
  <si>
    <t>phosphodiesterase 3A, cGMP-inhibited</t>
  </si>
  <si>
    <t>NM_031307</t>
  </si>
  <si>
    <t>125763379,125765118,125765801,125773064,</t>
  </si>
  <si>
    <t>125764181,125765684,125766225,125773116,</t>
  </si>
  <si>
    <t>PUS3</t>
  </si>
  <si>
    <t>pseudouridylate synthase 3</t>
  </si>
  <si>
    <t>NM_000638</t>
  </si>
  <si>
    <t>26694298,26694735,26695541,26695892,26696309,26696527,26696947,26697160,</t>
  </si>
  <si>
    <t>26694502,26695080,26695694,26696049,26696449,26696872,26697067,26697373,</t>
  </si>
  <si>
    <t>VTN</t>
  </si>
  <si>
    <t>vitronectin</t>
  </si>
  <si>
    <t>NM_006598</t>
  </si>
  <si>
    <t>1050488,1053463,1057585,1060458,1063958,1064197,1065397,1073747,1074681,1075485,1076252,1076808,1077947,1078815,1079512,1081691,1083859,1085346,1087017,1088420,1089096,1093647,1094268,1111982,</t>
  </si>
  <si>
    <t>1052566,1053597,1057764,1060566,1064090,1064367,1065593,1073916,1074786,1075605,1076351,1076927,1078122,1078873,1079611,1081859,1084071,1085588,1087148,1088475,1089243,1093770,1094363,1112172,</t>
  </si>
  <si>
    <t>SLC12A7</t>
  </si>
  <si>
    <t>solute carrier family 12 (potassium/chloride transporters), member 7</t>
  </si>
  <si>
    <t>NM_001162530,NM_024676</t>
  </si>
  <si>
    <t>36771993,36772198,36772442,36772707,36773117,36773370,36773518,36773709,36773989,36775148,36784671,36784860,36785042,36785275,36786515,36786656,</t>
  </si>
  <si>
    <t>36772025,36772356,36772506,36772886,36773208,36773426,36773564,36773810,36774076,36775191,36784765,36784913,36785137,36786399,36786579,36786948,</t>
  </si>
  <si>
    <t>SH3D21</t>
  </si>
  <si>
    <t>SH3 domain containing 21</t>
  </si>
  <si>
    <t>NM_006819</t>
  </si>
  <si>
    <t>63953586,63960549,63961660,63961950,63963116,63964742,63964964,63965325,63967411,63967640,63970347,63970596,63970921,63971525,</t>
  </si>
  <si>
    <t>63953742,63960759,63961802,63962092,63963285,63964869,63965067,63965446,63967508,63967765,63970384,63970700,63971094,63972020,</t>
  </si>
  <si>
    <t>STIP1</t>
  </si>
  <si>
    <t>stress-induced-phosphoprotein 1</t>
  </si>
  <si>
    <t>NM_000873,NM_001099786,NM_001099787,NM_001099788,NM_001099789</t>
  </si>
  <si>
    <t>62079954,62081003,62082466,62083990,62085100,62097765,</t>
  </si>
  <si>
    <t>62080285,62081324,62082733,62084283,62085182,62097994,</t>
  </si>
  <si>
    <t>ICAM2</t>
  </si>
  <si>
    <t>intercellular adhesion molecule 2</t>
  </si>
  <si>
    <t>NM_138393</t>
  </si>
  <si>
    <t>1491164,1495292,1495467,1496283,1497172,</t>
  </si>
  <si>
    <t>1491383,1495386,1495606,1496452,1497924,</t>
  </si>
  <si>
    <t>REEP6</t>
  </si>
  <si>
    <t>receptor accessory protein 6</t>
  </si>
  <si>
    <t>NM_000024</t>
  </si>
  <si>
    <t>148206155,</t>
  </si>
  <si>
    <t>148208197,</t>
  </si>
  <si>
    <t>ADRB2</t>
  </si>
  <si>
    <t>adrenergic, beta-2-, receptor, surface</t>
  </si>
  <si>
    <t>NM_173502</t>
  </si>
  <si>
    <t>31150247,31151614,31151812,31152789,31153043,31153801,31154057,31154662,31154908,31157109,31159715,31160393,31160783,31161016,31161319,</t>
  </si>
  <si>
    <t>31150737,31151736,31152078,31152931,31153281,31153965,31154314,31154792,31155158,31157276,31159996,31160556,31160819,31161052,31161415,</t>
  </si>
  <si>
    <t>PRSS36</t>
  </si>
  <si>
    <t>protease, serine, 36</t>
  </si>
  <si>
    <t>NM_001848</t>
  </si>
  <si>
    <t>47401662,47402547,47404182,47406439,47406857,47407068,47407412,47407523,47408997,47409521,47409665,47410171,47410291,47410686,47410892,47411923,47412077,47412276,47412661,47414080,47417334,47417613,47418034,47418311,47418810,47419066,47419570,47420244,47420672,47421166,47421874,47422131,47422440,47423033,47423304,</t>
  </si>
  <si>
    <t>47401861,47402677,47404383,47406599,47406986,47407089,47407433,47407568,47409051,47409566,47409692,47410198,47410336,47410740,47410955,47411986,47412131,47412312,47412724,47414143,47417397,47417676,47418085,47418347,47418873,47419132,47419606,47420281,47420681,47421300,47421984,47422315,47422624,47423063,47424963,</t>
  </si>
  <si>
    <t>COL6A1</t>
  </si>
  <si>
    <t>collagen, type VI, alpha 1</t>
  </si>
  <si>
    <t>NM_002825</t>
  </si>
  <si>
    <t>136912091,136935976,136938210,136939605,137028184,</t>
  </si>
  <si>
    <t>136912822,136936138,136938384,136939721,137028546,</t>
  </si>
  <si>
    <t>PTN</t>
  </si>
  <si>
    <t>pleiotrophin</t>
  </si>
  <si>
    <t>NM_001010883</t>
  </si>
  <si>
    <t>109102970,109143187,109148844,109154799,109159003,109167266,109170788,109171016,109171298,109172209,109177729,</t>
  </si>
  <si>
    <t>109103187,109143308,109148874,109154916,109159050,109167370,109170884,109171206,109171426,109172279,109181949,</t>
  </si>
  <si>
    <t>FAM102B</t>
  </si>
  <si>
    <t>family with sequence similarity 102, member B</t>
  </si>
  <si>
    <t>NM_012259</t>
  </si>
  <si>
    <t>126070731,126072946,126073152,126075610,126080262,</t>
  </si>
  <si>
    <t>126071005,126073025,126073236,126075692,126082415,</t>
  </si>
  <si>
    <t>HEY2</t>
  </si>
  <si>
    <t>hairy/enhancer-of-split related with YRPW motif 2</t>
  </si>
  <si>
    <t>NM_004769,NM_020321,NM_020322</t>
  </si>
  <si>
    <t>150745604,150747192,150747567,150747844,150748125,150748258,150748896,150749069,150749252,150749502,150749640,</t>
  </si>
  <si>
    <t>150746506,150747343,150747695,150748040,150748182,150748406,150748988,150749149,150749324,150749561,150749843,</t>
  </si>
  <si>
    <t>ASIC3</t>
  </si>
  <si>
    <t>acid-sensing (proton-gated) ion channel 3</t>
  </si>
  <si>
    <t>NM_001136485</t>
  </si>
  <si>
    <t>66742753,66743650,</t>
  </si>
  <si>
    <t>66743109,66744479,</t>
  </si>
  <si>
    <t>C11orf86</t>
  </si>
  <si>
    <t>chromosome 11 open reading frame 86</t>
  </si>
  <si>
    <t>NM_001037325,NM_001199165,NM_145036</t>
  </si>
  <si>
    <t>63631657,63633241,63637081,63685246,63739185,63746779,63822255,63847921,63898269,63923699,63957580,64001807,64023618,64024430,64025240,64025986,64049853,64059080,64062895,64066032,64092368,64092702,64125863,64128787,64171161,64172947,64179311,64187776,64188114,</t>
  </si>
  <si>
    <t>63632092,63633306,63637183,63685336,63739335,63746842,63822661,63848152,63898452,63923807,63957716,64001887,64023678,64024523,64025370,64026141,64049997,64059199,64062995,64066119,64092446,64092750,64125941,64128881,64171334,64173138,64179425,64187987,64188212,</t>
  </si>
  <si>
    <t>CEP112</t>
  </si>
  <si>
    <t>centrosomal protein 112kDa</t>
  </si>
  <si>
    <t>NM_001032364,NM_001032365,NM_005265,NM_013430</t>
  </si>
  <si>
    <t>24979717,24999123,25003625,25003920,25005931,25006216,25007041,25010742,25011007,25016294,25016879,25019073,25019746,25023398,25023818,25024047,25024241,25024659,</t>
  </si>
  <si>
    <t>24979776,24999288,25003699,25003990,25006000,25006498,25007212,25010873,25011094,25016487,25017037,25019223,25019883,25023586,25023946,25024160,25024355,25024972,</t>
  </si>
  <si>
    <t>GGT1</t>
  </si>
  <si>
    <t>gamma-glutamyltransferase 1</t>
  </si>
  <si>
    <t>NM_001540</t>
  </si>
  <si>
    <t>75931874,75933118,75933300,</t>
  </si>
  <si>
    <t>75932393,75933182,75933614,</t>
  </si>
  <si>
    <t>HSPB1</t>
  </si>
  <si>
    <t>heat shock 27kDa protein 1</t>
  </si>
  <si>
    <t>NM_001014796,NM_006182</t>
  </si>
  <si>
    <t>162602227,162625000,162674841,162688826,162722884,162724413,162724945,162725453,162729585,162731000,162735790,162737018,162740091,162741813,162743258,162745441,162745925,162748369,162749901,</t>
  </si>
  <si>
    <t>162602421,162625164,162674921,162688935,162722987,162724645,162725093,162725559,162729769,162731244,162735853,162737149,162740302,162742037,162743386,162745633,162746160,162748519,162750247,</t>
  </si>
  <si>
    <t>DDR2</t>
  </si>
  <si>
    <t>discoidin domain receptor tyrosine kinase 2</t>
  </si>
  <si>
    <t>NM_000361</t>
  </si>
  <si>
    <t>23026269,</t>
  </si>
  <si>
    <t>23030301,</t>
  </si>
  <si>
    <t>THBD</t>
  </si>
  <si>
    <t>thrombomodulin</t>
  </si>
  <si>
    <t>NM_001004060,NM_173614</t>
  </si>
  <si>
    <t>18511181,18512248,18518130,18520486,18522866,18524671,18525663,18527204,18528510,18530550,18530822,18531918,18532086,18535165,18535810,18538858,18540822,18542358,18542787,18544326,18549847,18550180,18553493,18553915,18554938,18558549,18560842,18562760,18566128,18569023,18573197,</t>
  </si>
  <si>
    <t>18511825,18512341,18518250,18520588,18522977,18524755,18525805,18527332,18528624,18530677,18530982,18532001,18532305,18535261,18535874,18538946,18540959,18542490,18542929,18544501,18549998,18550286,18553583,18554053,18555091,18558622,18560949,18562861,18566174,18569113,18573434,</t>
  </si>
  <si>
    <t>NOMO2</t>
  </si>
  <si>
    <t>NODAL modulator 2</t>
  </si>
  <si>
    <t>NM_014987</t>
  </si>
  <si>
    <t>133785184,133788918,133789636,133792071,133792463,133794714,133795633,133796810,133799565,133800878,133801347,133801549,133801965,133805511,133805947,133807270,133807704,133814114,133815955,133826585,</t>
  </si>
  <si>
    <t>133788197,133789000,133791292,133792117,133792625,133794799,133795860,133796986,133799677,133801029,133801464,133801690,133802108,133805657,133806089,133807388,133807856,133814261,133816153,133826880,</t>
  </si>
  <si>
    <t>IGSF9B</t>
  </si>
  <si>
    <t>immunoglobulin superfamily, member 9B</t>
  </si>
  <si>
    <t>NM_015567</t>
  </si>
  <si>
    <t>88324869,88327635,</t>
  </si>
  <si>
    <t>88325080,88331870,</t>
  </si>
  <si>
    <t>SLITRK5</t>
  </si>
  <si>
    <t>SLIT and NTRK-like family, member 5</t>
  </si>
  <si>
    <t>NM_000136,NM_001243743,NM_001243744</t>
  </si>
  <si>
    <t>97861335,97869347,97872507,97873744,97876910,97879596,97887367,97888810,97897627,97912204,97933360,97934318,98002930,98009713,98011408,98079410,98079807,</t>
  </si>
  <si>
    <t>97864132,97869551,97873627,97873919,97876992,97879672,97887467,97888863,97897784,97912369,97933425,97934429,98003025,98009798,98011651,98079536,98079991,</t>
  </si>
  <si>
    <t>FANCC</t>
  </si>
  <si>
    <t>Fanconi anemia, complementation group C</t>
  </si>
  <si>
    <t>NM_005165</t>
  </si>
  <si>
    <t>26900132,26900752,26901084,26901511,26901713,26901969,26902140,26902438,26903818,</t>
  </si>
  <si>
    <t>26900639,26900952,26901259,26901595,26901874,26902024,26902352,26902562,26903951,</t>
  </si>
  <si>
    <t>ALDOC</t>
  </si>
  <si>
    <t>aldolase C, fructose-bisphosphate</t>
  </si>
  <si>
    <t>NM_004882</t>
  </si>
  <si>
    <t>175212877,175215387,175216346,175243650,175244929,175245378,175245531,175246431,175252412,175260278,</t>
  </si>
  <si>
    <t>175213900,175215473,175216453,175243768,175244978,175245443,175245542,175246505,175252507,175260443,</t>
  </si>
  <si>
    <t>CIR1</t>
  </si>
  <si>
    <t>corepressor interacting with RBPJ, 1</t>
  </si>
  <si>
    <t>NM_139245</t>
  </si>
  <si>
    <t>160473995,160679523,160783190,160786598,</t>
  </si>
  <si>
    <t>160474495,160679698,160783352,160788817,</t>
  </si>
  <si>
    <t>PPM1L</t>
  </si>
  <si>
    <t>protein phosphatase, Mg2+/Mn2+ dependent, 1L</t>
  </si>
  <si>
    <t>NM_006366</t>
  </si>
  <si>
    <t>17393735,17421785,17426820,17463226,17507399,17507871,17514079,17539499,17541203,17543067,17543291,17551694,17556589,</t>
  </si>
  <si>
    <t>17393977,17421907,17426921,17463304,17507543,17507957,17514185,17539689,17541379,17543191,17543374,17551835,17558023,</t>
  </si>
  <si>
    <t>CAP2</t>
  </si>
  <si>
    <t>CAP, adenylate cyclase-associated protein, 2 (yeast)</t>
  </si>
  <si>
    <t>NM_147193</t>
  </si>
  <si>
    <t>53971905,53974792,53975521,53980297,53986306,53990449,53995463,54059780,54065773,54199576,</t>
  </si>
  <si>
    <t>53972449,53974960,53975700,53980454,53986439,53990560,53995625,54060663,54065951,54199877,</t>
  </si>
  <si>
    <t>GLIS1</t>
  </si>
  <si>
    <t>GLIS family zinc finger 1</t>
  </si>
  <si>
    <t>NM_032387</t>
  </si>
  <si>
    <t>40932648,40934775,40935954,40936439,40937114,40937283,40939295,40939795,40940147,40940307,40940698,40945609,40946631,40946789,40947478,40947642,40948140,40948498,40948703,</t>
  </si>
  <si>
    <t>40933334,40934948,40936175,40936597,40937203,40937500,40939560,40939917,40940206,40940425,40940815,40945747,40946686,40947400,40947539,40948051,40948340,40948596,40949084,</t>
  </si>
  <si>
    <t>WNK4</t>
  </si>
  <si>
    <t>WNK lysine deficient protein kinase 4</t>
  </si>
  <si>
    <t>NM_002167</t>
  </si>
  <si>
    <t>23884420,23885425,23885617,</t>
  </si>
  <si>
    <t>23884906,23885510,23886285,</t>
  </si>
  <si>
    <t>ID3</t>
  </si>
  <si>
    <t>inhibitor of DNA binding 3, dominant negative helix-loop-helix protein</t>
  </si>
  <si>
    <t>NM_015166,NM_139202</t>
  </si>
  <si>
    <t>50497819,50502462,50506861,50508955,50512644,50515269,50515829,50518346,50518772,50521512,50523154,50523567,50523783,</t>
  </si>
  <si>
    <t>50500086,50502627,50506984,50509012,50512761,50515341,50515931,50518448,50518826,50521602,50523390,50523781,50524358,</t>
  </si>
  <si>
    <t>MLC1</t>
  </si>
  <si>
    <t>megalencephalic leukoencephalopathy with subcortical cysts 1</t>
  </si>
  <si>
    <t>NM_004113,NM_021032</t>
  </si>
  <si>
    <t>191857181,191888246,192053149,192078216,192125813,192444969,192445272,</t>
  </si>
  <si>
    <t>191861916,191888445,192053253,192078327,192126838,192445112,192445388,</t>
  </si>
  <si>
    <t>FGF12</t>
  </si>
  <si>
    <t>fibroblast growth factor 12</t>
  </si>
  <si>
    <t>NM_001256568,NM_001256569,NM_003621</t>
  </si>
  <si>
    <t>7534995,7570670,7586783,7614362,7618416,7618790,7626964,7631521,7642165,7647007,7649515,7650689,7652155,7654097,7655725,7656782,7660962,7662709,7663528,7669617,7670030,7670377,7670762,7672070,7672886,7674254,</t>
  </si>
  <si>
    <t>7535352,7570770,7586998,7614455,7618604,7618904,7627246,7631653,7642258,7647122,7649577,7650765,7652259,7654165,7655783,7656824,7661101,7662851,7663657,7669768,7670142,7670466,7670885,7672196,7673075,7674996,</t>
  </si>
  <si>
    <t>PPFIBP2</t>
  </si>
  <si>
    <t>PTPRF interacting protein, binding protein 2 (liprin beta 2)</t>
  </si>
  <si>
    <t>NM_144600</t>
  </si>
  <si>
    <t>15959576,15967347,15973660,15977864,15982414,</t>
  </si>
  <si>
    <t>15961373,15967484,15973745,15978062,15982447,</t>
  </si>
  <si>
    <t>FOPNL</t>
  </si>
  <si>
    <t>FGFR1OP N-terminal like</t>
  </si>
  <si>
    <t>NM_004731</t>
  </si>
  <si>
    <t>60083125,60098552,60164999,60168437,60173203,</t>
  </si>
  <si>
    <t>60083251,60098799,60165143,60169256,60175408,</t>
  </si>
  <si>
    <t>SLC16A7</t>
  </si>
  <si>
    <t>solute carrier family 16, member 7 (monocarboxylic acid transporter 2)</t>
  </si>
  <si>
    <t>NM_005346</t>
  </si>
  <si>
    <t>31795511,</t>
  </si>
  <si>
    <t>31798031,</t>
  </si>
  <si>
    <t>HSPA1B</t>
  </si>
  <si>
    <t>heat shock 70kDa protein 1B</t>
  </si>
  <si>
    <t>NM_001114634,NM_001114635,NM_002655</t>
  </si>
  <si>
    <t>57073467,57080586,57083649,57091967,57123679,</t>
  </si>
  <si>
    <t>57080062,57080945,57083748,57092072,57123859,</t>
  </si>
  <si>
    <t>PLAG1</t>
  </si>
  <si>
    <t>pleiomorphic adenoma gene 1</t>
  </si>
  <si>
    <t>NM_019051</t>
  </si>
  <si>
    <t>104152248,104160782,</t>
  </si>
  <si>
    <t>104153132,104160919,</t>
  </si>
  <si>
    <t>MRPL50</t>
  </si>
  <si>
    <t>mitochondrial ribosomal protein L50</t>
  </si>
  <si>
    <t>NM_006329</t>
  </si>
  <si>
    <t>92335754,92343830,92347635,92349297,92353536,92357564,92361293,92403290,92406908,92409250,92413556,</t>
  </si>
  <si>
    <t>92336729,92344026,92347762,92349420,92353656,92357681,92361416,92403545,92406960,92409305,92414046,</t>
  </si>
  <si>
    <t>FBLN5</t>
  </si>
  <si>
    <t>fibulin 5</t>
  </si>
  <si>
    <t>NM_001017403,NM_001017404,NM_021636</t>
  </si>
  <si>
    <t>202163117,202172904,202183282,202194550,202197063,202205049,202245433,202249908,202266635,202269976,202270291,202272406,202273686,202274811,202275995,202276457,202278178,202279324,202283929,202287079,</t>
  </si>
  <si>
    <t>202163329,202173003,202183365,202194622,202197135,202205121,202245649,202249980,202266704,202270048,202270363,202272475,202273758,202274877,202276067,202276529,202278304,202279485,202284010,202288889,</t>
  </si>
  <si>
    <t>LGR6</t>
  </si>
  <si>
    <t>leucine-rich repeat containing G protein-coupled receptor 6</t>
  </si>
  <si>
    <t>NM_000014</t>
  </si>
  <si>
    <t>9220303,9220778,9221335,9222340,9223083,9224954,9225248,9227155,9229351,9229941,9230296,9231839,9232234,9232689,9241795,9242497,9242951,9243796,9246060,9247568,9248134,9251202,9251976,9253739,9254042,9256834,9258831,9259086,9260119,9261916,9262462,9262909,9264754,9264972,9265955,9268359,</t>
  </si>
  <si>
    <t>9220435,9220820,9221438,9222409,9223174,9225082,9225467,9227379,9229532,9230016,9230453,9231927,9232411,9232773,9241847,9242619,9243078,9244025,9246175,9247680,9248296,9251352,9252119,9253803,9254270,9256996,9258941,9259201,9260240,9262001,9262631,9262930,9264807,9265132,9266139,9268558,</t>
  </si>
  <si>
    <t>A2M</t>
  </si>
  <si>
    <t>alpha-2-macroglobulin</t>
  </si>
  <si>
    <t>NM_001127698,NM_001127699,NM_006846</t>
  </si>
  <si>
    <t>147443534,147444909,147449885,147451710,147465967,147468104,147469056,147470727,147473916,147475380,147477429,147478796,147480016,147480917,147481343,147484514,147486599,147488315,147491330,147492430,147493924,147495932,147497999,147498548,147499571,147499857,147503395,147504327,147505086,147505285,147506545,147510821,147513359,147516545,</t>
  </si>
  <si>
    <t>147443662,147444935,147450013,147451783,147466095,147468168,147469184,147470791,147474044,147475468,147477557,147478878,147480144,147480999,147481471,147484563,147486727,147488400,147491458,147492497,147494052,147496029,147498127,147498621,147499699,147499954,147503523,147504503,147505176,147505413,147506642,147510952,147513450,147516925,</t>
  </si>
  <si>
    <t>SPINK5</t>
  </si>
  <si>
    <t>serine peptidase inhibitor, Kazal type 5</t>
  </si>
  <si>
    <t>NM_001085049,NM_001252090,NM_001252091,NM_001252092,NM_001252093,NM_012219</t>
  </si>
  <si>
    <t>138066489,138067507,138067691,138067969,138091707,138116165,138117310,138119375,138121011,</t>
  </si>
  <si>
    <t>138067167,138067609,138067874,138068221,138091918,138116319,138117410,138119455,138124377,</t>
  </si>
  <si>
    <t>MRAS</t>
  </si>
  <si>
    <t>muscle RAS oncogene homolog</t>
  </si>
  <si>
    <t>NM_004332</t>
  </si>
  <si>
    <t>3118925,3123890,3127475,3129278,3137595,3140619,3152721,</t>
  </si>
  <si>
    <t>3119081,3123994,3127642,3129432,3137727,3140743,3153432,</t>
  </si>
  <si>
    <t>BPHL</t>
  </si>
  <si>
    <t>biphenyl hydrolase-like (serine hydrolase)</t>
  </si>
  <si>
    <t>NM_001080423</t>
  </si>
  <si>
    <t>14530618,14536350,14537924,14545073,14547122,14548308,14549068,14551327,14552672,14552920,14554284,14555172,14555799,14558571,14559279,14561617,14561896,14563148,14564506,14565118,14565899,14566943,14567357,14581775,14583379,</t>
  </si>
  <si>
    <t>14535334,14536497,14538068,14545179,14547297,14548488,14549208,14551472,14552818,14552987,14554365,14555318,14555986,14558721,14559405,14561786,14562044,14563294,14564582,14565205,14566045,14567079,14567438,14581897,14583588,</t>
  </si>
  <si>
    <t>GRIP2</t>
  </si>
  <si>
    <t>glutamate receptor interacting protein 2</t>
  </si>
  <si>
    <t>NM_001042402,NM_014435</t>
  </si>
  <si>
    <t>76831807,76834808,76836020,76839913,76841061,76841890,76842103,76846887,76852366,76857261,76861153,76861896,</t>
  </si>
  <si>
    <t>76832506,76835491,76836138,76839942,76841128,76841953,76842276,76846964,76852457,76857388,76861318,76862166,</t>
  </si>
  <si>
    <t>NAAA</t>
  </si>
  <si>
    <t>N-acylethanolamine acid amidase</t>
  </si>
  <si>
    <t>NM_015332</t>
  </si>
  <si>
    <t>44421964,44431895,44444038,44467169,44524566,44530007,</t>
  </si>
  <si>
    <t>44425720,44432084,44444182,44467302,44524883,44530385,</t>
  </si>
  <si>
    <t>NUDCD3</t>
  </si>
  <si>
    <t>NudC domain containing 3</t>
  </si>
  <si>
    <t>NM_001163147,NM_001163148,NM_001163149,NM_001163150,NM_001163151,NM_001163152,NM_004956</t>
  </si>
  <si>
    <t>13930855,13940362,13946054,13949256,13950863,13971126,13975332,13978741,14017051,14025740,14026262,14027710,14028632,14028892,14029187,14030177,14030746,14030952,</t>
  </si>
  <si>
    <t>13935712,13940464,13946224,13949325,13950932,13971374,13975521,13978871,14017105,14026139,14026310,14027798,14028764,14029089,14029642,14030327,14030865,14031050,</t>
  </si>
  <si>
    <t>ETV1</t>
  </si>
  <si>
    <t>ets variant 1</t>
  </si>
  <si>
    <t>NM_203288</t>
  </si>
  <si>
    <t>33134409,33136104,33136882,33138918,33140142,33148832,</t>
  </si>
  <si>
    <t>33135044,33136166,33136974,33139048,33140173,33149002,</t>
  </si>
  <si>
    <t>RP9</t>
  </si>
  <si>
    <t>retinitis pigmentosa 9 (autosomal dominant)</t>
  </si>
  <si>
    <t>NM_001019,NM_001030009</t>
  </si>
  <si>
    <t>18794276,18796059,18799384,18800302,18801565,</t>
  </si>
  <si>
    <t>18794424,18796145,18799464,18800440,18801656,</t>
  </si>
  <si>
    <t>RPS15A</t>
  </si>
  <si>
    <t>ribosomal protein S15a</t>
  </si>
  <si>
    <t>NM_002593</t>
  </si>
  <si>
    <t>100199881,100201052,100201581,100202713,100203298,100204038,100205074,100205259,100205559,</t>
  </si>
  <si>
    <t>100200174,100201161,100201840,100202838,100203435,100204253,100205146,100205430,100205798,</t>
  </si>
  <si>
    <t>PCOLCE</t>
  </si>
  <si>
    <t>procollagen C-endopeptidase enhancer</t>
  </si>
  <si>
    <t>NM_001055,NM_177529,NM_177530,NM_177534,NM_177536</t>
  </si>
  <si>
    <t>28616907,28617376,28618081,28618271,28619611,28619798,28620028,28621251,28631383,28634451,</t>
  </si>
  <si>
    <t>28617254,28617557,28618176,28618398,28619709,28619924,28620649,28621365,28631454,28634907,</t>
  </si>
  <si>
    <t>SULT1A1</t>
  </si>
  <si>
    <t>sulfotransferase family, cytosolic, 1A, phenol-preferring, member 1</t>
  </si>
  <si>
    <t>NM_005786</t>
  </si>
  <si>
    <t>72922709,72997402,</t>
  </si>
  <si>
    <t>72923198,73001905,</t>
  </si>
  <si>
    <t>TSHZ1</t>
  </si>
  <si>
    <t>teashirt zinc finger homeobox 1</t>
  </si>
  <si>
    <t>NM_001130182,NM_001130183,NM_018602</t>
  </si>
  <si>
    <t>78556486,78556988,78558559,78562838,78565436,78566538,78567839,78572386,78572586,</t>
  </si>
  <si>
    <t>78556735,78557237,78558635,78563019,78565541,78566766,78568070,78572487,78574538,</t>
  </si>
  <si>
    <t>DNAJA4</t>
  </si>
  <si>
    <t>DnaJ (Hsp40) homolog, subfamily A, member 4</t>
  </si>
  <si>
    <t>NM_002970</t>
  </si>
  <si>
    <t>23801274,23801774,23801916,23803444,23803636,23803802,</t>
  </si>
  <si>
    <t>23801534,23801826,23802000,23803546,23803677,23804327,</t>
  </si>
  <si>
    <t>SAT1</t>
  </si>
  <si>
    <t>spermidine/spermine N1-acetyltransferase 1</t>
  </si>
  <si>
    <t>NM_001177701,NM_001177702,NM_006860</t>
  </si>
  <si>
    <t>37154245,37158947,37159962,37162181,37163349,37163826,37164026,37171717,</t>
  </si>
  <si>
    <t>37154453,37159057,37160080,37162241,37163409,37163906,37164074,37172177,</t>
  </si>
  <si>
    <t>IFT27</t>
  </si>
  <si>
    <t>intraflagellar transport 27 homolog (Chlamydomonas)</t>
  </si>
  <si>
    <t>NM_001005752,NM_024009</t>
  </si>
  <si>
    <t>35246789,35247910,35250338,</t>
  </si>
  <si>
    <t>35247379,35248043,35251967,</t>
  </si>
  <si>
    <t>GJB3</t>
  </si>
  <si>
    <t>gap junction protein, beta 3, 31kDa</t>
  </si>
  <si>
    <t>NM_000941</t>
  </si>
  <si>
    <t>75544419,75583306,75601730,75608768,75609656,75610365,75610834,75611541,75612837,75613055,75614094,75614375,75614896,75615240,75615476,75615654,</t>
  </si>
  <si>
    <t>75544497,75583498,75601779,75608897,75609806,75610490,75610924,75611640,75612954,75613174,75614276,75614525,75615167,75615386,75615559,75616173,</t>
  </si>
  <si>
    <t>POR</t>
  </si>
  <si>
    <t>P450 (cytochrome) oxidoreductase</t>
  </si>
  <si>
    <t>NM_001831</t>
  </si>
  <si>
    <t>27454433,27455976,27457296,27461807,27462440,27463870,27466454,27467991,27472171,</t>
  </si>
  <si>
    <t>27455767,27456152,27457526,27461912,27462852,27464041,27466603,27468117,27472328,</t>
  </si>
  <si>
    <t>CLU</t>
  </si>
  <si>
    <t>clusterin</t>
  </si>
  <si>
    <t>NM_001001664</t>
  </si>
  <si>
    <t>139259349,139307726,139308052,139308472,139310123,139316591,139316851,139318374,139322277,139322509,139326505,</t>
  </si>
  <si>
    <t>139259689,139307864,139308174,139308624,139310251,139316769,139316907,139318497,139322420,139322563,139330805,</t>
  </si>
  <si>
    <t>SPOPL</t>
  </si>
  <si>
    <t>speckle-type POZ protein-like</t>
  </si>
  <si>
    <t>NM_019105</t>
  </si>
  <si>
    <t>32008931,32009547,32009788,32010042,32010231,32010475,32010727,32010951,32011213,32011525,32011783,32012157,32012782,32013951,32015510,32016139,32017046,32017774,32020446,32021164,32023627,32024362,32025834,32029173,32029933,32032597,32035437,32036166,32036598,32037329,32037903,32039766,32041423,32046809,32049144,32049812,32052189,32053526,32056561,32056999,32062852,32063387,32065572,32076957,</t>
  </si>
  <si>
    <t>32009227,32009711,32009950,32010139,32010383,32010608,32010858,32011095,32011333,32011669,32011906,32012493,32013103,32014233,32015789,32016427,32017364,32018098,32020770,32021482,32023951,32024680,32026167,32029497,32030260,32032894,32035761,32036484,32036913,32037638,32038191,32040075,32041729,32047142,32049450,32050103,32052486,32053895,32056825,32057156,32062968,32065226,32065983,32077151,</t>
  </si>
  <si>
    <t>TNXB</t>
  </si>
  <si>
    <t>tenascin XB</t>
  </si>
  <si>
    <t>NM_001164730,NM_001164731,NM_001164732,NM_022912</t>
  </si>
  <si>
    <t>86441119,86459747,86479079,86481816,86491087,86509292,86564601,86565146,</t>
  </si>
  <si>
    <t>86444233,86459925,86479193,86481937,86491164,86509365,86564777,86565206,</t>
  </si>
  <si>
    <t>REEP1</t>
  </si>
  <si>
    <t>receptor accessory protein 1</t>
  </si>
  <si>
    <t>NM_021101</t>
  </si>
  <si>
    <t>190023489,190027957,190030660,190039772,</t>
  </si>
  <si>
    <t>190026228,190028042,190030825,190040235,</t>
  </si>
  <si>
    <t>CLDN1</t>
  </si>
  <si>
    <t>claudin 1</t>
  </si>
  <si>
    <t>NM_032471,NM_181794,NM_181795</t>
  </si>
  <si>
    <t>122793061,122798995,122907065,122931376,122954427,122996222,123038931,123046272,</t>
  </si>
  <si>
    <t>122793186,122799084,122907152,122931680,122954512,122996289,123039108,123047518,</t>
  </si>
  <si>
    <t>PKIB</t>
  </si>
  <si>
    <t>protein kinase (cAMP-dependent, catalytic) inhibitor beta</t>
  </si>
  <si>
    <t>NM_001037553,NM_020132</t>
  </si>
  <si>
    <t>45285115,45323837,45345278,45379514,45387826,45388998,45390533,45391268,45397926,45400869,45402184,</t>
  </si>
  <si>
    <t>45285226,45323900,45345332,45379740,45387996,45389160,45390687,45391371,45398002,45401068,45407475,</t>
  </si>
  <si>
    <t>AGPAT3</t>
  </si>
  <si>
    <t>1-acylglycerol-3-phosphate O-acyltransferase 3</t>
  </si>
  <si>
    <t>NM_133494</t>
  </si>
  <si>
    <t>198126107,198201682,198222169,198231704,198233254,198247090,198248083,198262074,198266256,198288541,</t>
  </si>
  <si>
    <t>198126406,198201767,198222310,198231767,198233365,198247199,198248191,198262169,198266370,198291548,</t>
  </si>
  <si>
    <t>NEK7</t>
  </si>
  <si>
    <t>NIMA (never in mitosis gene a)-related kinase 7</t>
  </si>
  <si>
    <t>NM_002155</t>
  </si>
  <si>
    <t>161494035,</t>
  </si>
  <si>
    <t>161496687,</t>
  </si>
  <si>
    <t>HSPA6</t>
  </si>
  <si>
    <t>heat shock 70kDa protein 6 (HSP70B')</t>
  </si>
  <si>
    <t>NM_001134367,NM_001134368,NM_003043</t>
  </si>
  <si>
    <t>14444105,14457919,14485131,14487224,14489089,14499457,14508023,14509360,14509595,14513712,14518712,14519973,14520592,14523178,14526374,</t>
  </si>
  <si>
    <t>14444355,14457961,14485371,14487359,14489693,14499590,14508158,14509464,14509720,14513825,14518850,14520076,14520693,14523349,14530857,</t>
  </si>
  <si>
    <t>SLC6A6</t>
  </si>
  <si>
    <t>solute carrier family 6 (neurotransmitter transporter, taurine), member 6</t>
  </si>
  <si>
    <t>NM_017848,NM_198456</t>
  </si>
  <si>
    <t>54094756,54106664,54107754,54112147,54114187,54117744,54142977,54159124,54160205,54161263,54161960,54162923,54177677,54184121,54185802,54200221,54208932,</t>
  </si>
  <si>
    <t>54099720,54106722,54107893,54112349,54114397,54117859,54143227,54159296,54160479,54161544,54162037,54163023,54177806,54184204,54186049,54200579,54209714,</t>
  </si>
  <si>
    <t>FAM120C</t>
  </si>
  <si>
    <t>family with sequence similarity 120C</t>
  </si>
  <si>
    <t>NM_017736</t>
  </si>
  <si>
    <t>20744988,20749029,20750218,20752830,</t>
  </si>
  <si>
    <t>20748608,20749278,20750393,20753199,</t>
  </si>
  <si>
    <t>THUMPD1</t>
  </si>
  <si>
    <t>THUMP domain containing 1</t>
  </si>
  <si>
    <t>NM_001207048,NM_001207049,NM_012104,NM_138971,NM_138972,NM_138973</t>
  </si>
  <si>
    <t>117156401,117161203,117161615,117162427,117163769,117164586,117165846,117166213,117167588,117186250,</t>
  </si>
  <si>
    <t>117160523,117161375,117161765,117162529,117163904,117164724,117166063,117166386,117167677,117186972,</t>
  </si>
  <si>
    <t>BACE1</t>
  </si>
  <si>
    <t>beta-site APP-cleaving enzyme 1</t>
  </si>
  <si>
    <t>NM_001336</t>
  </si>
  <si>
    <t>57570241,57571693,57572657,57576519,57581376,57582040,</t>
  </si>
  <si>
    <t>57570814,57571856,57572808,57576699,57581540,57582309,</t>
  </si>
  <si>
    <t>CTSZ</t>
  </si>
  <si>
    <t>cathepsin Z</t>
  </si>
  <si>
    <t>NM_001143804,NM_178500</t>
  </si>
  <si>
    <t>47300731,47304008,47307829,</t>
  </si>
  <si>
    <t>47302493,47304120,47308128,</t>
  </si>
  <si>
    <t>PHOSPHO1</t>
  </si>
  <si>
    <t>phosphatase, orphan 1</t>
  </si>
  <si>
    <t>NM_001013660</t>
  </si>
  <si>
    <t>100174258,100174753,100176389,100177660,100177973,100181141,100182965,100185089,100194048,100195205,100203641,100206348,100207734,100212849,100214128,100214452,100230852,</t>
  </si>
  <si>
    <t>100174676,100174815,100176505,100177719,100178071,100181228,100183081,100185203,100194196,100195304,100203824,100206496,100207829,100212986,100214324,100214557,100231349,</t>
  </si>
  <si>
    <t>FRRS1</t>
  </si>
  <si>
    <t>ferric-chelate reductase 1</t>
  </si>
  <si>
    <t>NM_006162,NM_172387,NM_172388,NM_172389,NM_172390</t>
  </si>
  <si>
    <t>77155771,77160325,77170402,77193578,77208781,77210953,77211675,77221310,77227449,77246247,77287527,</t>
  </si>
  <si>
    <t>77156351,77160479,77171501,77193738,77208984,77211126,77211816,77221366,77228177,77246937,77289323,</t>
  </si>
  <si>
    <t>NFATC1</t>
  </si>
  <si>
    <t>nuclear factor of activated T-cells, cytoplasmic, calcineurin-dependent 1</t>
  </si>
  <si>
    <t>NM_018440</t>
  </si>
  <si>
    <t>81880045,81892669,81897010,81899604,81903713,81905337,81942230,81982346,82023825,</t>
  </si>
  <si>
    <t>81889141,81892729,81897612,81899701,81903765,81905542,81942324,81982405,82024303,</t>
  </si>
  <si>
    <t>PAG1</t>
  </si>
  <si>
    <t>phosphoprotein associated with glycosphingolipid microdomains 1</t>
  </si>
  <si>
    <t>NM_152341</t>
  </si>
  <si>
    <t>3019341,3021157,3021515,</t>
  </si>
  <si>
    <t>3019841,3021379,3023485,</t>
  </si>
  <si>
    <t>PAQR4</t>
  </si>
  <si>
    <t>progestin and adipoQ receptor family member IV</t>
  </si>
  <si>
    <t>NM_022047</t>
  </si>
  <si>
    <t>35265594,35277446,35278235,35280078,35280402,35285667,35285949,35287300,35287595,35288660,35288963,</t>
  </si>
  <si>
    <t>35265729,35277587,35278421,35280315,35280549,35285776,35286248,35287467,35287794,35288751,35289548,</t>
  </si>
  <si>
    <t>DEF6</t>
  </si>
  <si>
    <t>differentially expressed in FDCP 6 homolog (mouse)</t>
  </si>
  <si>
    <t>NM_032951,NM_032952,NM_032953,NM_032954</t>
  </si>
  <si>
    <t>73007523,73008603,73009966,73010171,73010482,73010693,73010968,73011194,73011511,73013855,73020017,73020239,73021303,73021660,73021919,73030400,73038529,</t>
  </si>
  <si>
    <t>73008313,73008733,73010090,73010299,73010602,73010809,73011119,73011262,73012043,73014025,73020098,73020441,73021348,73021750,73022002,73030507,73038870,</t>
  </si>
  <si>
    <t>MLXIPL</t>
  </si>
  <si>
    <t>MLX interacting protein-like</t>
  </si>
  <si>
    <t>NM_152793</t>
  </si>
  <si>
    <t>30174551,30185792,30197053,</t>
  </si>
  <si>
    <t>30174914,30185915,30202381,</t>
  </si>
  <si>
    <t>C7orf41</t>
  </si>
  <si>
    <t>chromosome 7 open reading frame 41</t>
  </si>
  <si>
    <t>NM_020186</t>
  </si>
  <si>
    <t>96745904,96810323,</t>
  </si>
  <si>
    <t>96747209,96811075,</t>
  </si>
  <si>
    <t>ACN9</t>
  </si>
  <si>
    <t>ACN9 homolog (S. cerevisiae)</t>
  </si>
  <si>
    <t>NM_007270</t>
  </si>
  <si>
    <t>32997004,33014228,33014793,33015965,33019975,33028118,33035774,33039726,33042287,33044786,</t>
  </si>
  <si>
    <t>32997406,33014374,33014983,33016111,33020165,33028264,33035961,33039872,33042451,33046543,</t>
  </si>
  <si>
    <t>FKBP9</t>
  </si>
  <si>
    <t>FK506 binding protein 9, 63 kDa</t>
  </si>
  <si>
    <t>NM_006449</t>
  </si>
  <si>
    <t>37870742,37898568,</t>
  </si>
  <si>
    <t>37873965,37899326,</t>
  </si>
  <si>
    <t>CDC42EP3</t>
  </si>
  <si>
    <t>CDC42 effector protein (Rho GTPase binding) 3</t>
  </si>
  <si>
    <t>NM_018465</t>
  </si>
  <si>
    <t>5357966,5361077,5361757,5431896,5436568,5437788,</t>
  </si>
  <si>
    <t>5358360,5361187,5361888,5431983,5436694,5437937,</t>
  </si>
  <si>
    <t>C9orf46</t>
  </si>
  <si>
    <t>chromosome 9 open reading frame 46</t>
  </si>
  <si>
    <t>NM_001184992,NM_032322,NM_197939</t>
  </si>
  <si>
    <t>29297955,29311634,29314961,29320857,29324259,29325679,</t>
  </si>
  <si>
    <t>29298463,29311778,29315124,29320922,29324349,29326929,</t>
  </si>
  <si>
    <t>RNF135</t>
  </si>
  <si>
    <t>ring finger protein 135</t>
  </si>
  <si>
    <t>NM_152458</t>
  </si>
  <si>
    <t>30591993,30596442,30596727,</t>
  </si>
  <si>
    <t>30594764,30596571,30597092,</t>
  </si>
  <si>
    <t>ZNF785</t>
  </si>
  <si>
    <t>zinc finger protein 785</t>
  </si>
  <si>
    <t>NM_001142685,NM_014715</t>
  </si>
  <si>
    <t>128834954,128842347,128844018,128846457,128848664,128850447,128851310,128851723,128855897,128856418,128857917,128868213,128893753,128910822,128932174,128933796,128934735,128936625,128963515,128993340,128994697,129034213,129061977,</t>
  </si>
  <si>
    <t>128841054,128843327,128844897,128846529,128848810,128850643,128851456,128851831,128855980,128856563,128858020,128868363,128894088,128910904,128932252,128933919,128934828,128936763,128963602,128993425,128994789,129034322,129062093,</t>
  </si>
  <si>
    <t>ARHGAP32</t>
  </si>
  <si>
    <t>Rho GTPase activating protein 32</t>
  </si>
  <si>
    <t>NM_178140</t>
  </si>
  <si>
    <t>31799030,31983260,31995681,32000244,32010435,32037336,32048644,32052716,32053874,32057760,32057983,32059344,32061107,32069674,32071489,32072266,32073937,32077567,32087236,32093012,32097384,32098469,32101210,32108074,</t>
  </si>
  <si>
    <t>31799831,31983762,31995824,32000377,32010588,32037448,32048790,32052836,32053989,32057834,32058209,32059462,32061240,32069756,32071524,32072423,32074749,32077712,32091281,32093130,32097486,32098740,32101345,32111038,</t>
  </si>
  <si>
    <t>PDZD2</t>
  </si>
  <si>
    <t>PDZ domain containing 2</t>
  </si>
  <si>
    <t>NM_002566</t>
  </si>
  <si>
    <t>10222196,10224308,</t>
  </si>
  <si>
    <t>10222416,10226064,</t>
  </si>
  <si>
    <t>P2RY11</t>
  </si>
  <si>
    <t>purinergic receptor P2Y, G-protein coupled, 11</t>
  </si>
  <si>
    <t>NM_005418,NM_139157,NM_213618</t>
  </si>
  <si>
    <t>8714898,8717009,8717973,8719071,8720479,8720759,8724118,8728631,8729323,8732391,8732668,8734097,8735544,8736156,8737149,8739287,8747619,8751496,8772167,8832063,8832793,8860856,8902556,8932367,</t>
  </si>
  <si>
    <t>8715677,8717096,8718213,8719183,8720521,8720937,8724267,8728772,8729401,8732461,8732778,8734282,8735589,8736253,8737365,8739439,8747756,8752756,8772272,8832224,8832882,8860897,8902656,8932498,</t>
  </si>
  <si>
    <t>ST5</t>
  </si>
  <si>
    <t>suppression of tumorigenicity 5</t>
  </si>
  <si>
    <t>NM_080660</t>
  </si>
  <si>
    <t>138710451,138711453,138713447,138719288,138720398,</t>
  </si>
  <si>
    <t>138711306,138711579,138713706,138719424,138720775,</t>
  </si>
  <si>
    <t>ZC3HAV1L</t>
  </si>
  <si>
    <t>zinc finger CCCH-type, antiviral 1-like</t>
  </si>
  <si>
    <t>NM_017570</t>
  </si>
  <si>
    <t>145106166,145106629,145106816,145106940,145107071,145107351,145107668,145107885,145108111,145109463,145109714,145109931,145110690,145111049,145111287,145111520,145111850,145112110,145112350,145112758,145112912,145113141,145113398,145113675,145113882,145114501,145114764,145115555,</t>
  </si>
  <si>
    <t>145106373,145106727,145106938,145106979,145107229,145107501,145107803,145108032,145108296,145109638,145109816,145110092,145110842,145111162,145111426,145111658,145112021,145112223,145112616,145112826,145113051,145113307,145113594,145113799,145113982,145114693,145114988,145115584,</t>
  </si>
  <si>
    <t>OPLAH</t>
  </si>
  <si>
    <t>5-oxoprolinase (ATP-hydrolysing)</t>
  </si>
  <si>
    <t>NM_001202858,NM_004425,NM_022664</t>
  </si>
  <si>
    <t>150480486,150482006,150482136,150482310,150482577,150483351,150483932,150484827,150485200,150485712,</t>
  </si>
  <si>
    <t>150480755,150482057,150482238,150482478,150482658,150483674,150484307,150485048,150485288,150486265,</t>
  </si>
  <si>
    <t>ECM1</t>
  </si>
  <si>
    <t>extracellular matrix protein 1</t>
  </si>
  <si>
    <t>NM_000433,NM_001127651,NM_001190789,NM_001190794</t>
  </si>
  <si>
    <t>183524696,183529230,183532329,183532568,183533139,183534838,183536054,183536338,183538276,183539914,183542319,183543621,183546733,183556029,183559290,183559974,</t>
  </si>
  <si>
    <t>183525365,183529408,183532441,183532720,183533165,183534914,183536123,183536480,183538320,183539974,183542427,183543756,183546842,183556112,183559739,183560056,</t>
  </si>
  <si>
    <t>NCF2</t>
  </si>
  <si>
    <t>neutrophil cytosolic factor 2</t>
  </si>
  <si>
    <t>NM_001735</t>
  </si>
  <si>
    <t>123714613,123716007,123719562,123722525,123723759,123724948,123725170,123725913,123731338,123732447,123734207,123737056,123738977,123742360,123744121,123744932,123751323,123751845,123753468,123758517,123759824,123768196,123769181,123770685,123776150,123777476,123778531,123779639,123779920,123782253,123783786,123785681,123787731,123789437,123792674,123794390,123797080,123800158,123805281,123808468,123812459,</t>
  </si>
  <si>
    <t>123715146,123716146,123719646,123722615,123723843,123725054,123725245,123726016,123731396,123732529,123734270,123737209,123739183,123742532,123744217,123745092,123751399,123752058,123753558,123758578,123760052,123768336,123769255,123770776,123776348,123777539,123778661,123779789,123780130,123782457,123783972,123785797,123787858,123789552,123792765,123794473,123797172,123800229,123805444,123808661,123812554,</t>
  </si>
  <si>
    <t>C5</t>
  </si>
  <si>
    <t>complement component 5</t>
  </si>
  <si>
    <t>NM_000304,NM_153321,NM_153322</t>
  </si>
  <si>
    <t>15133095,15142787,15162410,15163966,15165745,15168470,</t>
  </si>
  <si>
    <t>15134397,15142928,15162510,15164093,15165889,15168644,</t>
  </si>
  <si>
    <t>PMP22</t>
  </si>
  <si>
    <t>peripheral myelin protein 22</t>
  </si>
  <si>
    <t>NM_001032281,NM_006287</t>
  </si>
  <si>
    <t>188328957,188332479,188343304,188348850,188349537,188353063,188361607,188368374,188418926,</t>
  </si>
  <si>
    <t>188331769,188332659,188343530,188348943,188349714,188353102,188361805,188368497,188419219,</t>
  </si>
  <si>
    <t>TFPI</t>
  </si>
  <si>
    <t>tissue factor pathway inhibitor (lipoprotein-associated coagulation inhibitor)</t>
  </si>
  <si>
    <t>NM_005527</t>
  </si>
  <si>
    <t>31777395,31782665,</t>
  </si>
  <si>
    <t>31779762,31782835,</t>
  </si>
  <si>
    <t>HSPA1L</t>
  </si>
  <si>
    <t>heat shock 70kDa protein 1-like</t>
  </si>
  <si>
    <t>NM_001054,NM_177528</t>
  </si>
  <si>
    <t>28603263,28603583,28604572,28604762,28606687,28606870,28607103,28607454,28608317,</t>
  </si>
  <si>
    <t>28603461,28603764,28604667,28604889,28606785,28606996,28607255,28607801,28608391,</t>
  </si>
  <si>
    <t>SULT1A2</t>
  </si>
  <si>
    <t>sulfotransferase family, cytosolic, 1A, phenol-preferring, member 2</t>
  </si>
  <si>
    <t>NM_001204144,NM_001204145,NM_001204146,NM_001204147,NM_001204148,NM_014707,NM_058176,NM_178423,NM_178425</t>
  </si>
  <si>
    <t>18126571,18201851,18498464,18535368,18535884,18548899,18624903,18629958,18631138,18633530,18668972,18674249,18684293,18687407,18688088,18705835,18767202,18788627,18801779,18806728,18832967,18868783,18869083,18875089,18875522,18914100,18975431,18993768,19015428,19035645,</t>
  </si>
  <si>
    <t>18126836,18201972,18498524,18535646,18535947,18549069,18625145,18630109,18631265,18633652,18669104,18674365,18684416,18687621,18688306,18708466,18767380,18788761,18801900,18806778,18833075,18868839,18869171,18875209,18875620,18914219,18975565,18993939,19015576,19036992,</t>
  </si>
  <si>
    <t>HDAC9</t>
  </si>
  <si>
    <t>histone deacetylase 9</t>
  </si>
  <si>
    <t>NM_001254738,NM_005168</t>
  </si>
  <si>
    <t>151324706,151328140,151331388,151343207,151343781,</t>
  </si>
  <si>
    <t>151326752,151328275,151331498,151343295,151344209,</t>
  </si>
  <si>
    <t>RND3</t>
  </si>
  <si>
    <t>Rho family GTPase 3</t>
  </si>
  <si>
    <t>NM_001039360</t>
  </si>
  <si>
    <t>45553638,45566270,45663377,</t>
  </si>
  <si>
    <t>45556282,45567494,45663680,</t>
  </si>
  <si>
    <t>ZBTB7C</t>
  </si>
  <si>
    <t>zinc finger and BTB domain containing 7C</t>
  </si>
  <si>
    <t>NM_001082618,NM_001177608,NM_001772</t>
  </si>
  <si>
    <t>51728334,51728473,51729058,51729564,51738411,51738849,51739077,51742772,</t>
  </si>
  <si>
    <t>51728411,51728854,51729337,51729612,51738508,51738931,51739221,51743274,</t>
  </si>
  <si>
    <t>CD33</t>
  </si>
  <si>
    <t>CD33 molecule</t>
  </si>
  <si>
    <t>NM_001173523,NM_002589,NM_032456,NM_032457</t>
  </si>
  <si>
    <t>30722029,30732374,30921774,31144094,</t>
  </si>
  <si>
    <t>30726957,30732838,30921991,31148423,</t>
  </si>
  <si>
    <t>PCDH7</t>
  </si>
  <si>
    <t>protocadherin 7</t>
  </si>
  <si>
    <t>NM_001512</t>
  </si>
  <si>
    <t>52842745,52847371,52849261,52850248,52852154,52858954,52860046,</t>
  </si>
  <si>
    <t>52843390,52847503,52849403,52850381,52852206,52859059,52860178,</t>
  </si>
  <si>
    <t>GSTA4</t>
  </si>
  <si>
    <t>glutathione S-transferase alpha 4</t>
  </si>
  <si>
    <t>NM_016002</t>
  </si>
  <si>
    <t>246887377,246890193,246899276,246903473,246907377,246921527,246922335,246923258,246923472,246927547,246929359,246930496,</t>
  </si>
  <si>
    <t>246887914,246890306,246899357,246903603,246907427,246921658,246922453,246923378,246923529,246927659,246929441,246931440,</t>
  </si>
  <si>
    <t>SCCPDH</t>
  </si>
  <si>
    <t>saccharopine dehydrogenase (putative)</t>
  </si>
  <si>
    <t>NM_003692</t>
  </si>
  <si>
    <t>103235519,103261046,103271286,103275588,103278956,103310025,103312376,103323678,103334799,103338797,</t>
  </si>
  <si>
    <t>103236022,103261156,103271416,103275615,103279053,103310174,103312442,103323802,103334958,103339918,</t>
  </si>
  <si>
    <t>TMEFF1</t>
  </si>
  <si>
    <t>transmembrane protein with EGF-like and two follistatin-like domains 1</t>
  </si>
  <si>
    <t>NM_001206864,NM_018571</t>
  </si>
  <si>
    <t>202316391,202319468,202323506,202334675,202337677,202339369,202340341,202342341,202342809,202343079,202344211,202344730,</t>
  </si>
  <si>
    <t>202316661,202319575,202323587,202334775,202337799,202339478,202340465,202342513,202342914,202343324,202344254,202345574,</t>
  </si>
  <si>
    <t>STRADB</t>
  </si>
  <si>
    <t>STE20-related kinase adaptor beta</t>
  </si>
  <si>
    <t>NM_001091</t>
  </si>
  <si>
    <t>150549572,150553542,150555850,150557588,150558030,</t>
  </si>
  <si>
    <t>150549646,150555128,150556136,150557721,150558379,</t>
  </si>
  <si>
    <t>ABP1</t>
  </si>
  <si>
    <t>amiloride binding protein 1 (amine oxidase (copper-containing))</t>
  </si>
  <si>
    <t>NM_002195</t>
  </si>
  <si>
    <t>5231418,5233653,</t>
  </si>
  <si>
    <t>5231719,5233967,</t>
  </si>
  <si>
    <t>INSL4</t>
  </si>
  <si>
    <t>insulin-like 4 (placenta)</t>
  </si>
  <si>
    <t>NM_001010895</t>
  </si>
  <si>
    <t>98637899,98643150,98660130,98669359,98677949,98678508,98683456,98684586,98685541,98690360,98691000,98703735,98718195,98728843,</t>
  </si>
  <si>
    <t>98638366,98643575,98660253,98669553,98678111,98678716,98683597,98684700,98685661,98690432,98691146,98703831,98718295,98731122,</t>
  </si>
  <si>
    <t>C9orf102</t>
  </si>
  <si>
    <t>chromosome 9 open reading frame 102</t>
  </si>
  <si>
    <t>NM_001136494,NM_001136495,NM_032800</t>
  </si>
  <si>
    <t>230972864,230979099,230991413,230991623,231003925,231004557,231005227,</t>
  </si>
  <si>
    <t>230975654,230979642,230991464,230991782,231004302,231004661,231005335,</t>
  </si>
  <si>
    <t>C1orf198</t>
  </si>
  <si>
    <t>chromosome 1 open reading frame 198</t>
  </si>
  <si>
    <t>NM_001039667,NM_139314</t>
  </si>
  <si>
    <t>8429010,8430837,8431085,8434102,8435939,8436124,8438588,</t>
  </si>
  <si>
    <t>8429523,8430948,8431203,8434216,8436035,8436406,8439257,</t>
  </si>
  <si>
    <t>ANGPTL4</t>
  </si>
  <si>
    <t>angiopoietin-like 4</t>
  </si>
  <si>
    <t>NM_001142961,NM_020400</t>
  </si>
  <si>
    <t>6728000,6740750,6745072,</t>
  </si>
  <si>
    <t>6730630,6740815,6745297,</t>
  </si>
  <si>
    <t>LPAR5</t>
  </si>
  <si>
    <t>lysophosphatidic acid receptor 5</t>
  </si>
  <si>
    <t>NM_199262</t>
  </si>
  <si>
    <t>45922279,45933019,</t>
  </si>
  <si>
    <t>45925852,45933240,</t>
  </si>
  <si>
    <t>SP6</t>
  </si>
  <si>
    <t>Sp6 transcription factor</t>
  </si>
  <si>
    <t>NM_005345</t>
  </si>
  <si>
    <t>31783290,</t>
  </si>
  <si>
    <t>31785719,</t>
  </si>
  <si>
    <t>HSPA1A</t>
  </si>
  <si>
    <t>heat shock 70kDa protein 1A</t>
  </si>
  <si>
    <t>NM_001007101,NM_031486</t>
  </si>
  <si>
    <t>95608350,95618092,95618473,95637296,95640171,</t>
  </si>
  <si>
    <t>95610833,95618185,95618600,95637341,95640290,</t>
  </si>
  <si>
    <t>ZNF484</t>
  </si>
  <si>
    <t>zinc finger protein 484</t>
  </si>
  <si>
    <t>NM_144658</t>
  </si>
  <si>
    <t>117629871,117676687,117676888,117677473,117679285,117679983,117695345,117699967,117700536,117702041,117706285,117707768,117712487,117714059,117718697,117719003,117722099,117722375,117724172,117727176,117731393,117731992,117733101,117739200,117742034,117742193,117743240,117744234,117748654,117749562,117752512,117758501,117761466,117762125,117764341,117770308,117772042,117773397,117775152,117777419,117782907,117785926,117788564,117788866,117796648,117804985,117809898,117810553,117814444,117815020,117815656,117817041,117819650,</t>
  </si>
  <si>
    <t>117630036,117676804,117676978,117677556,117679355,117680079,117695480,117700145,117700616,117702125,117706426,117707981,117712610,117714142,117718820,117719080,117722284,117722441,117724265,117727300,117731515,117732079,117733191,117739319,117742104,117742319,117743312,117744381,117748738,117749674,117752691,117758618,117761542,117762235,117764453,117770375,117772090,117773540,117775268,117777557,117783090,117786040,117788780,117788924,117796755,117805108,117810012,117810700,117814655,117815211,117815757,117817180,117820123,</t>
  </si>
  <si>
    <t>DOCK11</t>
  </si>
  <si>
    <t>dedicator of cytokinesis 11</t>
  </si>
  <si>
    <t>NM_001040022,NM_001040023,NM_080792</t>
  </si>
  <si>
    <t>1874812,1875424,1875825,1895744,1902040,1902958,1905409,1908520,1915360,1917965,</t>
  </si>
  <si>
    <t>1875163,1875442,1876172,1896101,1902358,1903291,1905523,1908545,1915400,1920540,</t>
  </si>
  <si>
    <t>SIRPA</t>
  </si>
  <si>
    <t>signal-regulatory protein alpha</t>
  </si>
  <si>
    <t>NM_001173982,NM_018413</t>
  </si>
  <si>
    <t>104850691,104995683,105150726,</t>
  </si>
  <si>
    <t>104851307,104995769,105155792,</t>
  </si>
  <si>
    <t>CHST11</t>
  </si>
  <si>
    <t>carbohydrate (chondroitin 4) sulfotransferase 11</t>
  </si>
  <si>
    <t>NM_133328</t>
  </si>
  <si>
    <t>42702751,42713851,42719284,42720831,42721783,</t>
  </si>
  <si>
    <t>42703981,42713992,42719404,42721197,42721813,</t>
  </si>
  <si>
    <t>DEDD2</t>
  </si>
  <si>
    <t>death effector domain containing 2</t>
  </si>
  <si>
    <t>NM_006145</t>
  </si>
  <si>
    <t>14625581,14627277,14628950,</t>
  </si>
  <si>
    <t>14626982,14627858,14629201,</t>
  </si>
  <si>
    <t>DNAJB1</t>
  </si>
  <si>
    <t>DnaJ (Hsp40) homolog, subfamily B, member 1</t>
  </si>
  <si>
    <t>NM_005868</t>
  </si>
  <si>
    <t>93620999,93625576,93628481,93633509,</t>
  </si>
  <si>
    <t>93623697,93625633,93628606,93633690,</t>
  </si>
  <si>
    <t>BET1</t>
  </si>
  <si>
    <t>blocked early in transport 1 homolog (S. cerevisiae)</t>
  </si>
  <si>
    <t>NM_001037582,NM_024906</t>
  </si>
  <si>
    <t>83550689,83557743,83581039,83601859,83626435,83719458,</t>
  </si>
  <si>
    <t>83552670,83557976,83582230,83602065,83626566,83720010,</t>
  </si>
  <si>
    <t>SCD5</t>
  </si>
  <si>
    <t>stearoyl-CoA desaturase 5</t>
  </si>
  <si>
    <t>NM_001256414,NM_002069</t>
  </si>
  <si>
    <t>79764139,79765070,79818266,79818405,79828540,79833019,79840284,79842031,79846618,</t>
  </si>
  <si>
    <t>79764594,79765388,79818309,79818547,79828698,79833148,79840414,79842185,79848725,</t>
  </si>
  <si>
    <t>GNAI1</t>
  </si>
  <si>
    <t>guanine nucleotide binding protein (G protein), alpha inhibiting activity polypeptide 1</t>
  </si>
  <si>
    <t>NM_001145795,NM_001145796,NM_001145797,NM_001145812,NM_015503</t>
  </si>
  <si>
    <t>28875077,28875295,28878651,28880326,28880528,28883100,28883510,28883854,28884490,28884767,</t>
  </si>
  <si>
    <t>28875266,28878354,28878753,28880418,28880704,28883304,28883722,28884079,28884590,28885534,</t>
  </si>
  <si>
    <t>SH2B1</t>
  </si>
  <si>
    <t>SH2B adaptor protein 1</t>
  </si>
  <si>
    <t>NM_001185059,NM_001185074,NM_024617</t>
  </si>
  <si>
    <t>88902647,88916190,88918000,88919770,88920106,88923343,88924126,88924377,88924842,88925620,88932133,88933872,88934498,88937239,88937787,88940248,88943254,88952333,88953737,88954950,88955916,88957989,88959891,88960583,88961213,88967594,88969185,</t>
  </si>
  <si>
    <t>88903659,88916516,88918116,88919862,88920154,88923521,88924204,88924491,88924932,88925724,88932191,88933973,88934585,88937390,88938875,88940429,88943407,88952453,88953864,88955020,88955968,88958078,88960069,88960700,88961395,88968145,88969402,</t>
  </si>
  <si>
    <t>ZCCHC6</t>
  </si>
  <si>
    <t>zinc finger, CCHC domain containing 6</t>
  </si>
  <si>
    <t>NM_005038</t>
  </si>
  <si>
    <t>159630278,159631779,159631913,159634270,159636448,159636713,159638163,159640331,159642494,159644355,</t>
  </si>
  <si>
    <t>159630976,159631822,159632000,159634412,159636555,159636836,159638352,159640438,159642635,159644552,</t>
  </si>
  <si>
    <t>PPID</t>
  </si>
  <si>
    <t>peptidylprolyl isomerase D</t>
  </si>
  <si>
    <t>NM_006472</t>
  </si>
  <si>
    <t>145438461,145439592,145439777,145440037,145440268,145440631,145440901,145441182,</t>
  </si>
  <si>
    <t>145439052,145439665,145439925,145440140,145440525,145440788,145441053,145442628,</t>
  </si>
  <si>
    <t>TXNIP</t>
  </si>
  <si>
    <t>thioredoxin interacting protein</t>
  </si>
  <si>
    <t>NM_152429</t>
  </si>
  <si>
    <t>93666344,93669154,</t>
  </si>
  <si>
    <t>93668804,93669258,</t>
  </si>
  <si>
    <t>FGFBP3</t>
  </si>
  <si>
    <t>fibroblast growth factor binding protein 3</t>
  </si>
  <si>
    <t>NM_001321</t>
  </si>
  <si>
    <t>77252495,77253326,77254063,77256955,77259928,77272717,</t>
  </si>
  <si>
    <t>77252808,77253420,77254193,77257124,77260041,77272799,</t>
  </si>
  <si>
    <t>CSRP2</t>
  </si>
  <si>
    <t>cysteine and glycine-rich protein 2</t>
  </si>
  <si>
    <t>NM_004052</t>
  </si>
  <si>
    <t>133781203,133784141,133784367,133786537,133787296,133795264,</t>
  </si>
  <si>
    <t>133782073,133784291,133784474,133786622,133787447,133795435,</t>
  </si>
  <si>
    <t>BNIP3</t>
  </si>
  <si>
    <t>BCL2/adenovirus E1B 19kDa interacting protein 3</t>
  </si>
  <si>
    <t>NM_001008701,NM_014921</t>
  </si>
  <si>
    <t>14258548,14262944,14263120,14263328,14263595,14266170,14266921,14267469,14267736,14268062,14268693,14269149,14269901,14270212,14270546,14270923,14271404,14272123,14273417,14277827,14281493,14288342,14294344,14316796,</t>
  </si>
  <si>
    <t>14262427,14262962,14263249,14263425,14263724,14266339,14267013,14267536,14267957,14268272,14268864,14269364,14270027,14270396,14270585,14271109,14271508,14272438,14274218,14277842,14281603,14288556,14294509,14316997,</t>
  </si>
  <si>
    <t>LPHN1</t>
  </si>
  <si>
    <t>latrophilin 1</t>
  </si>
  <si>
    <t>NM_001003841</t>
  </si>
  <si>
    <t>1201709,1208860,1210558,1212417,1213577,1214067,1216672,1216903,1219017,1219619,1221265,1221815,</t>
  </si>
  <si>
    <t>1201967,1209001,1210696,1212599,1213688,1214180,1216801,1217060,1219222,1219779,1221428,1225230,</t>
  </si>
  <si>
    <t>SLC6A19</t>
  </si>
  <si>
    <t>solute carrier family 6 (neutral amino acid transporter), member 19</t>
  </si>
  <si>
    <t>NM_014143</t>
  </si>
  <si>
    <t>5450502,5456099,5457078,5462833,5465498,5466769,5467839,</t>
  </si>
  <si>
    <t>5450596,5456165,5457420,5463121,5465606,5466829,5470567,</t>
  </si>
  <si>
    <t>CD274</t>
  </si>
  <si>
    <t>CD274 molecule</t>
  </si>
  <si>
    <t>NM_000168</t>
  </si>
  <si>
    <t>42000547,42007193,42011935,42017156,42018197,42063066,42064862,42065797,42079636,42084982,42088089,42116350,42187824,42262728,42276569,</t>
  </si>
  <si>
    <t>42006239,42007521,42012226,42017321,42018347,42063207,42064976,42066011,42079838,42085129,42088295,42116456,42188067,42262894,42276618,</t>
  </si>
  <si>
    <t>GLI3</t>
  </si>
  <si>
    <t>GLI family zinc finger 3</t>
  </si>
  <si>
    <t>NM_052854</t>
  </si>
  <si>
    <t>46299227,46321485,46329366,46331539,46332582,46333875,46334162,46334401,46337836,46338911,46341814,46342259,</t>
  </si>
  <si>
    <t>46299764,46321714,46329551,46331618,46332740,46334025,46334221,46334470,46337936,46339038,46342079,46342972,</t>
  </si>
  <si>
    <t>CREB3L1</t>
  </si>
  <si>
    <t>cAMP responsive element binding protein 3-like 1</t>
  </si>
  <si>
    <t>NM_001124</t>
  </si>
  <si>
    <t>10326641,10327226,10327495,10327878,</t>
  </si>
  <si>
    <t>10326776,10327345,10327645,10328923,</t>
  </si>
  <si>
    <t>ADM</t>
  </si>
  <si>
    <t>adrenomedullin</t>
  </si>
  <si>
    <t>NM_002334</t>
  </si>
  <si>
    <t>46878267,46884156,46885998,46886669,46889529,46890150,46890538,46893075,46894650,46894925,46896350,46897006,46897354,46898016,46898294,46898749,46900457,46900676,46903252,46905421,46907641,46907875,46910961,46911494,46911827,46914523,46916139,46916716,46917434,46917760,46918419,46920108,46920454,46920937,46921413,46921812,46924333,46939878,</t>
  </si>
  <si>
    <t>46880866,46884298,46886086,46886737,46889665,46890264,46890683,46893184,46894785,46895144,46896654,46897232,46897517,46898188,46898381,46898890,46900589,46900866,46903454,46905527,46907723,46908084,46911084,46911671,46912045,46914680,46916370,46916842,46917569,46917886,46918545,46920228,46920583,46921054,46921527,46921929,46924480,46940173,</t>
  </si>
  <si>
    <t>LRP4</t>
  </si>
  <si>
    <t>low density lipoprotein receptor-related protein 4</t>
  </si>
  <si>
    <t>NM_001256566,NM_004101</t>
  </si>
  <si>
    <t>75911306,75918991,</t>
  </si>
  <si>
    <t>75914467,75919259,</t>
  </si>
  <si>
    <t>F2RL2</t>
  </si>
  <si>
    <t>coagulation factor II (thrombin) receptor-like 2</t>
  </si>
  <si>
    <t>NM_003695</t>
  </si>
  <si>
    <t>143866297,143867004,143867880,</t>
  </si>
  <si>
    <t>143866872,143867103,143868008,</t>
  </si>
  <si>
    <t>LY6D</t>
  </si>
  <si>
    <t>lymphocyte antigen 6 complex, locus D</t>
  </si>
  <si>
    <t>NM_133374</t>
  </si>
  <si>
    <t>116638561,116731396,116750600,116764275,116764903,116769629,116770623,116770756,116778392,116778974,116794927,116798579,116810172,116810930,</t>
  </si>
  <si>
    <t>116638693,116731440,116750860,116764353,116764942,116769719,116770659,116770834,116778452,116779064,116795008,116798657,116810274,116818875,</t>
  </si>
  <si>
    <t>ZNF618</t>
  </si>
  <si>
    <t>zinc finger protein 618</t>
  </si>
  <si>
    <t>NM_014282</t>
  </si>
  <si>
    <t>99212413,99220660,99227618,99227991,99233292,99246743,99250370,99252263,</t>
  </si>
  <si>
    <t>99212910,99220823,99227780,99228060,99233376,99246915,99250556,99253618,</t>
  </si>
  <si>
    <t>HABP4</t>
  </si>
  <si>
    <t>hyaluronan binding protein 4</t>
  </si>
  <si>
    <t>NM_001042494,NM_001042495,NM_001042496,NM_001042497,NM_005135,NM_133647</t>
  </si>
  <si>
    <t>34522196,34527381,34528215,34528908,34529619,34530432,34531165,34532861,34533433,34534302,34536174,34537485,34537893,34542498,34542831,34543099,34544370,34546548,34547462,34548429,34549842,34551013,34553126,34567545,34610761,34628610,34629532,34630161,</t>
  </si>
  <si>
    <t>34526173,34527515,34528400,34529016,34529751,34530602,34531361,34533030,34533538,34534422,34536273,34537604,34538068,34542556,34542930,34543258,34544585,34546790,34547593,34548484,34549989,34551145,34553221,34567590,34611021,34629045,34629961,34630265,</t>
  </si>
  <si>
    <t>SLC12A6</t>
  </si>
  <si>
    <t>solute carrier family 12 (potassium/chloride transporters), member 6</t>
  </si>
  <si>
    <t>NM_006080</t>
  </si>
  <si>
    <t>83587658,83592520,83606447,83610636,83614751,83631270,83634654,83636668,83640337,83640498,83643524,83675639,83689780,83739785,83758438,83764109,83823790,</t>
  </si>
  <si>
    <t>83591142,83592663,83606512,83610794,83614793,83631362,83634874,83636813,83640407,83640613,83643667,83675759,83689874,83739905,83758501,83764267,83824217,</t>
  </si>
  <si>
    <t>SEMA3A</t>
  </si>
  <si>
    <t>sema domain, immunoglobulin domain (Ig), short basic domain, secreted, (semaphorin) 3A</t>
  </si>
  <si>
    <t>NM_001172632,NM_001172633,NM_002543</t>
  </si>
  <si>
    <t>10310898,10312945,10313384,10319310,10321672,10324600,</t>
  </si>
  <si>
    <t>10312620,10313061,10313524,10319556,10321774,10324790,</t>
  </si>
  <si>
    <t>OLR1</t>
  </si>
  <si>
    <t>oxidized low density lipoprotein (lectin-like) receptor 1</t>
  </si>
  <si>
    <t>NM_198455</t>
  </si>
  <si>
    <t>149473130,149473434,149474023,149474272,149474697,149475040,149475869,149476116,149476622,149476666,149477047,149477325,149477866,149479269,149479934,149480194,149480598,149480988,149481915,149481971,149482218,149482571,149483176,149484456,149484754,149484949,149485408,149485654,149485839,149486252,149486688,149487370,149488389,149488562,149488904,149489153,149489386,149489666,149490397,149490653,149491881,149492298,149492626,149493458,149493683,149494359,149495155,149496921,149497374,149498824,149499127,149500034,149500314,149500562,149500775,149501083,149502498,149502981,149503822,149503921,149505345,149505571,149506129,149506214,149506476,149508002,149508752,149508998,149509353,149509648,149510717,149511421,149511559,149511861,149512262,149512776,149512977,149513459,149514705,149514988,149515191,149515544,149515740,149516394,149516805,149517738,149517964,149518485,149518713,149518950,149519600,149520440,149520812,149521174,149521482,149522053,149522186,149522368,149522371,149522888,149523163,149523538,149523767,149524001,149524859,149525726,149526024,149528223,149529856,149530900,</t>
  </si>
  <si>
    <t>149473180,149473617,149474106,149474452,149474942,149475134,149476028,149476196,149476664,149476774,149477219,149477566,149478011,149479387,149480110,149480422,149480764,149481223,149481969,149482104,149482313,149482828,149483311,149484653,149484882,149485059,149485558,149485748,149486009,149486486,149486910,149487607,149488481,149488794,149489057,149489294,149489569,149489817,149490551,149490708,149491986,149492517,149492754,149493603,149493834,149494432,149495213,149497092,149497518,149499043,149499292,149500214,149500437,149500692,149500901,149501175,149502672,149503146,149503917,149504079,149505392,149505742,149506212,149506260,149506622,149508097,149508805,149509205,149509524,149509728,149510887,149511468,149511751,149512032,149512463,149512873,149513177,149513626,149514836,149515187,149515213,149515586,149515896,149516604,149516973,149517870,149518211,149518638,149518760,149519286,149519768,149520571,149520937,149521221,149521761,149522182,149522213,149522370,149522480,149523027,149523366,149523666,149523910,149524048,149525074,149525822,149526085,149528354,149530012,149531053,</t>
  </si>
  <si>
    <t>SSPO</t>
  </si>
  <si>
    <t>SCO-spondin homolog (Bos taurus)</t>
  </si>
  <si>
    <t>NM_001167928,NM_001167929,NM_001167930,NM_001167931,NM_002182,NM_134470</t>
  </si>
  <si>
    <t>190231839,190268130,190273918,190282077,190321916,190326783,190338063,190341132,190345111,190347138,190362036,190363487,190366126,190373677,</t>
  </si>
  <si>
    <t>190232008,190268294,190274005,190282142,190322202,190326970,190338229,190341204,190345238,190348073,190362186,190363631,190369308,190374986,</t>
  </si>
  <si>
    <t>IL1RAP</t>
  </si>
  <si>
    <t>interleukin 1 receptor accessory protein</t>
  </si>
  <si>
    <t>NM_007224</t>
  </si>
  <si>
    <t>57610577,57618660,</t>
  </si>
  <si>
    <t>57610809,57620232,</t>
  </si>
  <si>
    <t>NXPH4</t>
  </si>
  <si>
    <t>neurexophilin 4</t>
  </si>
  <si>
    <t>NM_007361</t>
  </si>
  <si>
    <t>52471519,52472454,52473254,52474527,52477593,52478271,52481004,52481771,52485778,52486776,52493918,52495439,52496264,52505464,52507368,52508822,52509499,52520296,52520737,52526841,52534575,52535484,</t>
  </si>
  <si>
    <t>52472214,52472567,52473378,52474685,52477765,52478401,52481174,52481993,52486012,52486896,52494062,52495568,52496408,52505695,52507569,52509068,52509649,52520656,52521039,52527074,52534881,52535946,</t>
  </si>
  <si>
    <t>NID2</t>
  </si>
  <si>
    <t>nidogen 2 (osteonidogen)</t>
  </si>
  <si>
    <t>NM_001002796,NM_024717</t>
  </si>
  <si>
    <t>94042288,94044216,94046522,94050481,94114814,94134717,94204037,94206121,94206576,94207019,94208843,94224583,94230353,94244955,94248510,94253600,94259666,94267657,94275787,94278051,94288922,94353070,94417129,94619559,</t>
  </si>
  <si>
    <t>94043272,94044314,94046632,94050591,94114868,94134837,94204157,94206196,94206678,94207122,94208946,94224677,94230540,94245086,94248681,94253678,94259726,94267696,94275899,94278131,94289065,94353188,94417545,94620279,</t>
  </si>
  <si>
    <t>MCTP1</t>
  </si>
  <si>
    <t>multiple C2 domains, transmembrane 1</t>
  </si>
  <si>
    <t>NM_003734</t>
  </si>
  <si>
    <t>41003200,41006464,41007460,41008291,</t>
  </si>
  <si>
    <t>41004960,41006750,41007590,41010140,</t>
  </si>
  <si>
    <t>AOC3</t>
  </si>
  <si>
    <t>amine oxidase, copper containing 3 (vascular adhesion protein 1)</t>
  </si>
  <si>
    <t>NM_000802,NM_016724,NM_016725,NM_016729</t>
  </si>
  <si>
    <t>71900601,71900958,71901619,71903172,71906314,71906655,71906940,</t>
  </si>
  <si>
    <t>71900803,71900975,71901685,71903385,71906503,71906791,71907367,</t>
  </si>
  <si>
    <t>FOLR1</t>
  </si>
  <si>
    <t>folate receptor 1 (adult)</t>
  </si>
  <si>
    <t>NM_005330</t>
  </si>
  <si>
    <t>5289579,5290683,5291028,</t>
  </si>
  <si>
    <t>5289827,5290906,5291373,</t>
  </si>
  <si>
    <t>HBE1</t>
  </si>
  <si>
    <t>hemoglobin, epsilon 1</t>
  </si>
  <si>
    <t>NM_001190447,NM_002718,NM_181897</t>
  </si>
  <si>
    <t>135684514,135719900,135741576,135745673,135759700,135768100,135789319,135797208,135801106,135806724,135809419,135820848,135822099,135825057,135863884,</t>
  </si>
  <si>
    <t>135684691,135722335,135742043,135745940,135759804,135768203,135789394,135797295,135801263,135806773,135809509,135821024,135822218,135825164,135866752,</t>
  </si>
  <si>
    <t>PPP2R3A</t>
  </si>
  <si>
    <t>protein phosphatase 2, regulatory subunit B'', alpha</t>
  </si>
  <si>
    <t>NM_001158,NM_009590</t>
  </si>
  <si>
    <t>40996608,41001102,41001617,41002098,</t>
  </si>
  <si>
    <t>40998231,41001388,41001747,41002724,</t>
  </si>
  <si>
    <t>AOC2</t>
  </si>
  <si>
    <t>amine oxidase, copper containing 2 (retina-specific)</t>
  </si>
  <si>
    <t>NM_024942</t>
  </si>
  <si>
    <t>124690418,124697220,124708164,124711469,124712344,124713530,</t>
  </si>
  <si>
    <t>124692177,124697675,124708371,124711542,124712548,124713919,</t>
  </si>
  <si>
    <t>C10orf88</t>
  </si>
  <si>
    <t>chromosome 10 open reading frame 88</t>
  </si>
  <si>
    <t>NM_032301</t>
  </si>
  <si>
    <t>12799729,12800185,12800354,12800574,12800775,12801979,12802155,12805407,12805612,12806986,</t>
  </si>
  <si>
    <t>12800104,12800251,12800444,12800688,12800924,12802071,12802268,12805536,12805752,12807455,</t>
  </si>
  <si>
    <t>FBXW9</t>
  </si>
  <si>
    <t>F-box and WD repeat domain containing 9</t>
  </si>
  <si>
    <t>NM_198321</t>
  </si>
  <si>
    <t>153570294,153674375,153677500,153709131,153755836,153760007,153765872,153783663,153789100,153792448,153795342,153796373,</t>
  </si>
  <si>
    <t>153570585,153674478,153677639,153709298,153756022,153760191,153765990,153783771,153789322,153792565,153795492,153800543,</t>
  </si>
  <si>
    <t>GALNT10</t>
  </si>
  <si>
    <t>UDP-N-acetyl-alpha-D-galactosamine:polypeptide N-acetylgalactosaminyltransferase 10 (GalNAc-T10)</t>
  </si>
  <si>
    <t>NM_016401</t>
  </si>
  <si>
    <t>86013252,86017286,86048420,86055644,86056625,</t>
  </si>
  <si>
    <t>86013520,86017524,86048572,86055763,86056985,</t>
  </si>
  <si>
    <t>C11orf73</t>
  </si>
  <si>
    <t>chromosome 11 open reading frame 73</t>
  </si>
  <si>
    <t>NM_004426</t>
  </si>
  <si>
    <t>9067315,9070225,9072351,9073580,9074196,9075228,9083030,9085158,9086460,9086862,9087719,9089451,9089771,9090424,9091900,</t>
  </si>
  <si>
    <t>9067423,9070387,9072462,9073661,9074346,9075384,9083523,9085946,9086608,9087074,9087834,9089560,9089922,9090656,9094060,</t>
  </si>
  <si>
    <t>PHC1</t>
  </si>
  <si>
    <t>polyhomeotic homolog 1 (Drosophila)</t>
  </si>
  <si>
    <t>NM_007220</t>
  </si>
  <si>
    <t>15756411,15768093,15782700,15790618,15792424,15793368,15794836,15800607,</t>
  </si>
  <si>
    <t>15756475,15768288,15782898,15790737,15792520,15793431,15794992,15805748,</t>
  </si>
  <si>
    <t>CA5B</t>
  </si>
  <si>
    <t>carbonic anhydrase VB, mitochondrial</t>
  </si>
  <si>
    <t>NM_001122633,NM_001122634,NM_001875</t>
  </si>
  <si>
    <t>211342405,211421322,211438021,211441069,211442144,211444437,211447340,211452781,211454829,211455523,211456554,211457602,211458078,211459231,211460210,211464095,211465278,211466925,211469825,211471454,211473084,211476840,211481146,211502425,211503873,211504719,211507207,211512586,211513196,211515086,211518748,211521248,211523322,211525208,211527846,211532909,211539625,211540451,211541730,211542610,</t>
  </si>
  <si>
    <t>211342490,211421583,211438131,211441214,211442234,211444494,211447433,211452871,211454958,211455630,211456693,211457680,211458398,211459330,211460306,211464285,211465436,211467054,211469970,211471665,211473283,211477017,211481265,211502567,211503939,211504783,211507389,211512781,211513264,211515162,211518826,211521356,211523412,211525379,211527921,211533008,211539685,211540564,211541860,211543831,</t>
  </si>
  <si>
    <t>CPS1</t>
  </si>
  <si>
    <t>carbamoyl-phosphate synthase 1, mitochondrial</t>
  </si>
  <si>
    <t>NM_021148</t>
  </si>
  <si>
    <t>64363619,64377958,64378574,64388031,</t>
  </si>
  <si>
    <t>64363797,64378085,64378670,64391955,</t>
  </si>
  <si>
    <t>ZNF273</t>
  </si>
  <si>
    <t>zinc finger protein 273</t>
  </si>
  <si>
    <t>NM_000814,NM_001191320,NM_001191321,NM_021912</t>
  </si>
  <si>
    <t>26788693,26806078,26812727,26825465,26828478,26866460,26874123,26961760,27017548,27017827,27018029,27018791,</t>
  </si>
  <si>
    <t>26793281,26806323,26812880,26825603,26828561,26866681,26874237,26961912,27017616,27017919,27018223,27018935,</t>
  </si>
  <si>
    <t>GABRB3</t>
  </si>
  <si>
    <t>gamma-aminobutyric acid (GABA) A receptor, beta 3</t>
  </si>
  <si>
    <t>NM_001136037,NM_001161403,NM_001161404,NM_001256542,NM_017980</t>
  </si>
  <si>
    <t>128395995,128397644,128397844,128398470,128399623,128400497,128405611,128411997,128412403,128414976,128421879,128431251,128432587,128438893,</t>
  </si>
  <si>
    <t>128397003,128397720,128397893,128398563,128399774,128400647,128405828,128412118,128412470,128415136,128422167,128431317,128432764,128439360,</t>
  </si>
  <si>
    <t>LIMS2</t>
  </si>
  <si>
    <t>LIM and senescent cell antigen-like domains 2</t>
  </si>
  <si>
    <t>NM_001201480,NM_001201481,NM_001201482,NM_032523,NM_145739</t>
  </si>
  <si>
    <t>179059207,179149653,179170756,179184970,179188903,179192982,179196278,179197367,179197597,179201027,179203717,179204398,179209012,179213950,179226408,179236852,179238616,179247146,179247750,179248765,179250184,179251787,179253735,179255799,179257138,179259039,179260177,</t>
  </si>
  <si>
    <t>179059401,179149848,179171013,179185129,179188996,179193105,179196332,179197481,179197768,179201160,179203821,179204491,179209087,179214116,179226542,179236960,179238754,179247234,179248004,179248903,179250248,179251866,179253880,179255944,179257265,179259162,179264160,</t>
  </si>
  <si>
    <t>OSBPL6</t>
  </si>
  <si>
    <t>oxysterol binding protein-like 6</t>
  </si>
  <si>
    <t>NM_001143805,NM_001143806,NM_001143807,NM_001143808,NM_001143809,NM_001143810,NM_001143811,NM_001143812,NM_001143813,NM_001143814,NM_001143816,NM_001709,NM_170731,NM_170732,NM_170733,NM_170734,NM_170735</t>
  </si>
  <si>
    <t>27676441,27681702,27695606,27720928,27721710,27722222,27722517,27722843,27741057,27741892,27742958,</t>
  </si>
  <si>
    <t>27681196,27681819,27695889,27721214,27722035,27722447,27722600,27723180,27741294,27742326,27743605,</t>
  </si>
  <si>
    <t>BDNF</t>
  </si>
  <si>
    <t>brain-derived neurotrophic factor</t>
  </si>
  <si>
    <t>NM_006290</t>
  </si>
  <si>
    <t>138188580,138192349,138195981,138196824,138197132,138198212,138199568,138201207,138202171,</t>
  </si>
  <si>
    <t>138188631,138192659,138196172,138196972,138197303,138198393,138200488,138201389,138204449,</t>
  </si>
  <si>
    <t>TNFAIP3</t>
  </si>
  <si>
    <t>tumor necrosis factor, alpha-induced protein 3</t>
  </si>
  <si>
    <t>NM_001885</t>
  </si>
  <si>
    <t>111779349,111781050,111782247,</t>
  </si>
  <si>
    <t>111779691,111781173,111782473,</t>
  </si>
  <si>
    <t>CRYAB</t>
  </si>
  <si>
    <t>crystallin, alpha B</t>
  </si>
  <si>
    <t>NM_144717</t>
  </si>
  <si>
    <t>136676706,136699307,136701001,136708282,136710779,136714255,136728954,</t>
  </si>
  <si>
    <t>136677043,136699434,136701192,136708407,136710930,136714398,136729926,</t>
  </si>
  <si>
    <t>IL20RB</t>
  </si>
  <si>
    <t>interleukin 20 receptor beta</t>
  </si>
  <si>
    <t>NM_002442</t>
  </si>
  <si>
    <t>120779132,120783372,120783937,120785248,120789146,120791101,120794704,120795618,120796807,120800845,120802516,120805810,120805994,120806635,120806835,</t>
  </si>
  <si>
    <t>120780908,120783435,120784125,120785317,120789203,120791182,120794822,120795701,120796856,120800938,120802558,120805895,120806076,120806676,120806958,</t>
  </si>
  <si>
    <t>MSI1</t>
  </si>
  <si>
    <t>musashi homolog 1 (Drosophila)</t>
  </si>
  <si>
    <t>NM_001197293,NM_001244604,NM_001386</t>
  </si>
  <si>
    <t>26371708,26435339,26435920,26439484,26441314,26481658,26484132,26484730,26485387,26492295,26500954,26501465,26505145,26509772,26510747,26513130,</t>
  </si>
  <si>
    <t>26372195,26435809,26436049,26439573,26441499,26481823,26484194,26484811,26485456,26492416,26501111,26501607,26505316,26509952,26510913,26515693,</t>
  </si>
  <si>
    <t>DPYSL2</t>
  </si>
  <si>
    <t>dihydropyrimidinase-like 2</t>
  </si>
  <si>
    <t>NM_001130022,NM_178558</t>
  </si>
  <si>
    <t>63980254,63985033,64004084,64004683,64023302,</t>
  </si>
  <si>
    <t>63982878,63986895,64004180,64004810,64023505,</t>
  </si>
  <si>
    <t>ZNF680</t>
  </si>
  <si>
    <t>zinc finger protein 680</t>
  </si>
  <si>
    <t>NM_181844</t>
  </si>
  <si>
    <t>6926368,6926978,6927401,6927719,6928394,6929775,6930023,6930268,6930821,</t>
  </si>
  <si>
    <t>6926418,6927169,6927623,6928082,6928519,6929940,6930154,6930406,6932961,</t>
  </si>
  <si>
    <t>BCL6B</t>
  </si>
  <si>
    <t>B-cell CLL/lymphoma 6, member B</t>
  </si>
  <si>
    <t>NM_001253725,NM_001253726,NM_024507,NM_172229</t>
  </si>
  <si>
    <t>3014216,3014859,3016140,3016325,3016642,3016910,3017320,3017526,3017810,</t>
  </si>
  <si>
    <t>3014615,3015034,3016232,3016450,3016796,3017243,3017446,3017605,3018384,</t>
  </si>
  <si>
    <t>KREMEN2</t>
  </si>
  <si>
    <t>kringle containing transmembrane protein 2</t>
  </si>
  <si>
    <t>NM_001164758,NM_001164759,NM_001164760,NM_001164761,NM_001164762,NM_002735</t>
  </si>
  <si>
    <t>588833,591025,618892,624144,635782,645829,647027,716865,720192,750965,752050,752484,752691,766846,767226,</t>
  </si>
  <si>
    <t>590239,591107,619014,624205,635941,645876,647089,716957,720363,751164,752161,752577,752844,766978,767313,</t>
  </si>
  <si>
    <t>PRKAR1B</t>
  </si>
  <si>
    <t>protein kinase, cAMP-dependent, regulatory, type I, beta</t>
  </si>
  <si>
    <t>NM_001127381,NM_004576,NM_181674,NM_181675,NM_181676,NM_181677,NM_181678</t>
  </si>
  <si>
    <t>145969067,145972533,145979853,146017813,146030109,146070690,146077541,146080607,146236061,146257564,146414731,146435227,146460621,146460884,</t>
  </si>
  <si>
    <t>145969789,145972625,145980023,146017978,146030287,146070803,146077707,146080705,146236146,146258457,146414803,146435700,146460699,146461033,</t>
  </si>
  <si>
    <t>PPP2R2B</t>
  </si>
  <si>
    <t>protein phosphatase 2, regulatory subunit B, beta</t>
  </si>
  <si>
    <t>NM_182491</t>
  </si>
  <si>
    <t>1192542,1195088,1197291,1197793,1199599,</t>
  </si>
  <si>
    <t>1192860,1195220,1197386,1197893,1199855,</t>
  </si>
  <si>
    <t>ZFAND2A</t>
  </si>
  <si>
    <t>zinc finger, AN1-type domain 2A</t>
  </si>
  <si>
    <t>NM_003505</t>
  </si>
  <si>
    <t>90893782,</t>
  </si>
  <si>
    <t>90898132,</t>
  </si>
  <si>
    <t>FZD1</t>
  </si>
  <si>
    <t>frizzled family receptor 1</t>
  </si>
  <si>
    <t>NM_020461</t>
  </si>
  <si>
    <t>50656117,50656346,50656617,50656916,50657131,50657496,50657716,50658072,50658385,50658679,50660456,50660882,50662569,50662760,50662939,50664222,50664478,50664715,50665161,50665427,50666335,50667832,50671744,50678632,50682147,</t>
  </si>
  <si>
    <t>50656256,50656546,50656831,50657049,50657326,50657638,50657885,50658220,50658444,50660303,50660531,50661021,50662685,50662849,50663021,50664372,50664618,50664807,50665271,50665506,50666457,50668006,50671955,50678796,50683400,</t>
  </si>
  <si>
    <t>TUBGCP6</t>
  </si>
  <si>
    <t>tubulin, gamma complex associated protein 6</t>
  </si>
  <si>
    <t>NM_001146337,NM_152406</t>
  </si>
  <si>
    <t>148651400,148679071,148679833,148680695,148681980,148685868,148686964,148689518,148691674,148695383,148695713,148697291,148699144,148699953,148702168,148709228,148712257,148715156,148719569,</t>
  </si>
  <si>
    <t>148651547,148679200,148679917,148680793,148682089,148685967,148687176,148689698,148691767,148695477,148695866,148697503,148699290,148700026,148702280,148709393,148712436,148715285,148721367,</t>
  </si>
  <si>
    <t>AFAP1L1</t>
  </si>
  <si>
    <t>actin filament associated protein 1-like 1</t>
  </si>
  <si>
    <t>NM_001254740,NM_004727</t>
  </si>
  <si>
    <t>65914269,65916292,65930465,65931932,65935242,65936764,65937949,65942719,65944007,65944979,65946167,</t>
  </si>
  <si>
    <t>65914430,65918308,65930519,65932041,65935344,65936851,65938041,65943280,65944097,65945146,65948598,</t>
  </si>
  <si>
    <t>SLC24A1</t>
  </si>
  <si>
    <t>solute carrier family 24 (sodium/potassium/calcium exchanger), member 1</t>
  </si>
  <si>
    <t>NM_019116</t>
  </si>
  <si>
    <t>23568861,23569270,23570788,23573526,23573945,23578307,23581800,</t>
  </si>
  <si>
    <t>23569088,23569600,23570997,23573592,23574051,23578390,23585710,</t>
  </si>
  <si>
    <t>UBFD1</t>
  </si>
  <si>
    <t>ubiquitin family domain containing 1</t>
  </si>
  <si>
    <t>NM_004369,NM_057164,NM_057165,NM_057166,NM_057167</t>
  </si>
  <si>
    <t>238232654,238234202,238242092,238243268,238244777,238247657,238249094,238250707,238252992,238253583,238253700,238253823,238255145,238256449,238256991,238257255,238258789,238259772,238261164,238261983,238263541,238265980,238266459,238267163,238267677,238267848,238268004,238268730,238269763,238270381,238271895,238272992,238274340,238275329,238277205,238280259,238283054,238285414,238287278,238289557,238296224,238303229,238305369,238322595,</t>
  </si>
  <si>
    <t>238233457,238234367,238242191,238243532,238245175,238247760,238249793,238250804,238253486,238253595,238253737,238253856,238255208,238256512,238257027,238257306,238258852,238259835,238261227,238262046,238263577,238266034,238266525,238267226,238267731,238267893,238268031,238268802,238269817,238270474,238272041,238273071,238274678,238275929,238277820,238280980,238283663,238285987,238287878,238290142,238296827,238303847,238305490,238322850,</t>
  </si>
  <si>
    <t>COL6A3</t>
  </si>
  <si>
    <t>collagen, type VI, alpha 3</t>
  </si>
  <si>
    <t>NM_000902,NM_007287,NM_007288,NM_007289</t>
  </si>
  <si>
    <t>154797435,154797704,154797952,154801946,154802847,154832782,154834267,154834452,154834656,154836534,154855890,154857979,154859779,154860025,154861231,154862147,154864932,154866338,154878178,154884690,154886280,154886520,154889905,154890324,154898148,</t>
  </si>
  <si>
    <t>154797545,154797790,154798255,154802116,154802883,154832944,154834348,154834548,154834775,154836600,154856025,154858081,154859916,154860119,154861360,154862246,154865013,154866442,154878237,154884810,154886414,154886586,154890001,154890401,154901518,</t>
  </si>
  <si>
    <t>MME</t>
  </si>
  <si>
    <t>membrane metallo-endopeptidase</t>
  </si>
  <si>
    <t>NM_001177355,NM_005823,NM_013404</t>
  </si>
  <si>
    <t>810764,811072,812671,813232,813641,814022,814646,814906,815109,815526,815690,816058,816334,816643,816884,817375,818378,818647,</t>
  </si>
  <si>
    <t>810821,811174,812765,813276,813691,814143,814726,815036,815303,815617,815790,816237,816490,816810,817012,817470,818565,818865,</t>
  </si>
  <si>
    <t>MSLN</t>
  </si>
  <si>
    <t>mesothelin</t>
  </si>
  <si>
    <t>NM_001105077,NM_001105078,NM_001163999,NM_001164000,NM_001205194,NM_004991,NM_005241</t>
  </si>
  <si>
    <t>168801286,168806787,168807787,168810745,168812863,168818672,168819847,168825713,168830574,168833170,168838843,168840367,168845631,168849216,168861485,168862784,168864013,168864264,168864510,169098974,169381123,</t>
  </si>
  <si>
    <t>168802831,168806971,168808024,168810890,168813033,168818750,168820014,168825740,168830662,168834527,168839000,168840515,168845848,168849319,168861620,168862846,168864093,168864400,168865522,169099312,169381563,</t>
  </si>
  <si>
    <t>MECOM</t>
  </si>
  <si>
    <t>MDS1 and EVI1 complex locus</t>
  </si>
  <si>
    <t>NM_001170905</t>
  </si>
  <si>
    <t>63773185,63774250,63796636,63797264,63808467,</t>
  </si>
  <si>
    <t>63773229,63774531,63796763,63797360,63810017,</t>
  </si>
  <si>
    <t>ZNF736</t>
  </si>
  <si>
    <t>zinc finger protein 736</t>
  </si>
  <si>
    <t>NM_001139442,NM_194252</t>
  </si>
  <si>
    <t>124584203,124622615,124632775,124736287,124737162,124751189,124794001,124801550,124854965,</t>
  </si>
  <si>
    <t>124585158,124622722,124633027,124736403,124737258,124752049,124794135,124801647,124855885,</t>
  </si>
  <si>
    <t>TTLL11</t>
  </si>
  <si>
    <t>tubulin tyrosine ligase-like family, member 11</t>
  </si>
  <si>
    <t>NM_015161</t>
  </si>
  <si>
    <t>18802990,18805920,18806785,18809246,18810022,18812752,</t>
  </si>
  <si>
    <t>18804692,18806005,18806903,18809366,18810156,18812857,</t>
  </si>
  <si>
    <t>ARL6IP1</t>
  </si>
  <si>
    <t>ADP-ribosylation factor-like 6 interacting protein 1</t>
  </si>
  <si>
    <t>NM_004125</t>
  </si>
  <si>
    <t>114393631,114429094,114431551,</t>
  </si>
  <si>
    <t>114394023,114429226,114432526,</t>
  </si>
  <si>
    <t>DNAJC25-GNG10</t>
  </si>
  <si>
    <t>DNAJC25-GNG10 readthrough</t>
  </si>
  <si>
    <t>NM_001083588,NM_001083589,NM_001951</t>
  </si>
  <si>
    <t>86089618,86099909,86114381,86115328,86118411,86119659,86121376,86124391,86125987,</t>
  </si>
  <si>
    <t>86089889,86100031,86114491,86115490,86118455,86119724,86121644,86124439,86126753,</t>
  </si>
  <si>
    <t>E2F5</t>
  </si>
  <si>
    <t>E2F transcription factor 5, p130-binding</t>
  </si>
  <si>
    <t>NM_019845</t>
  </si>
  <si>
    <t>154333851,</t>
  </si>
  <si>
    <t>154335322,</t>
  </si>
  <si>
    <t>RPRM</t>
  </si>
  <si>
    <t>reprimo, TP53 dependent G2 arrest mediator candidate</t>
  </si>
  <si>
    <t>NM_001207012,NM_002632</t>
  </si>
  <si>
    <t>75408532,75412915,75413081,75415209,75416059,75420606,75421870,</t>
  </si>
  <si>
    <t>75409436,75412978,75413111,75415286,75416256,75420649,75422467,</t>
  </si>
  <si>
    <t>PGF</t>
  </si>
  <si>
    <t>placental growth factor</t>
  </si>
  <si>
    <t>NM_006097,NM_181526</t>
  </si>
  <si>
    <t>35169886,35173261,35176434,35177479,</t>
  </si>
  <si>
    <t>35169964,35173471,35176596,35178226,</t>
  </si>
  <si>
    <t>MYL9</t>
  </si>
  <si>
    <t>myosin, light chain 9, regulatory</t>
  </si>
  <si>
    <t>NM_022140</t>
  </si>
  <si>
    <t>111498314,111504435,111504691,111505997,111506641,111519712,111530264,111531357,111540071,111541117,111545588,111570330,111575356,111576415,111594925,111595587,111598190,111600592,111601929,111611022,111615968,111643082,111754637,</t>
  </si>
  <si>
    <t>111500815,111504517,111504802,111506066,111506689,111519832,111530342,111531405,111540185,111541201,111545679,111570452,111575434,111576507,111594989,111595676,111598278,111600713,111602027,111611101,111616020,111643187,111755010,</t>
  </si>
  <si>
    <t>EPB41L4A</t>
  </si>
  <si>
    <t>erythrocyte membrane protein band 4.1 like 4A</t>
  </si>
  <si>
    <t>NM_001160372,NM_031466</t>
  </si>
  <si>
    <t>140742585,140744221,140898122,140922390,140998933,141034033,141231557,141262875,141285756,141293987,141297706,141301091,141310567,141321346,141370148,141381062,141407718,141415675,141436713,141445210,141449150,141460888,141467737,141468379,</t>
  </si>
  <si>
    <t>140743471,140744445,140898213,140922544,140999044,141034176,141231682,141263028,141285920,141294120,141297833,141301177,141310713,141321473,141370292,141381279,141407844,141415797,141436740,141445339,141449296,141461482,141467861,141468678,</t>
  </si>
  <si>
    <t>TRAPPC9</t>
  </si>
  <si>
    <t>trafficking protein particle complex 9</t>
  </si>
  <si>
    <t>NM_001017963,NM_005348</t>
  </si>
  <si>
    <t>102547074,102548447,102549370,102549882,102550129,102550735,102551017,102551634,102552094,102552553,102553322,102568211,102605586,</t>
  </si>
  <si>
    <t>102548158,102548781,102549639,102550030,102550320,102550901,102551335,102551768,102552461,102552715,102553512,102568422,102606086,</t>
  </si>
  <si>
    <t>HSP90AA1</t>
  </si>
  <si>
    <t>heat shock protein 90kDa alpha (cytosolic), class A member 1</t>
  </si>
  <si>
    <t>NM_138358</t>
  </si>
  <si>
    <t>11039423,11039689,</t>
  </si>
  <si>
    <t>11039592,11040916,</t>
  </si>
  <si>
    <t>C19orf52</t>
  </si>
  <si>
    <t>chromosome 19 open reading frame 52</t>
  </si>
  <si>
    <t>NM_001130715,NM_001130716,NM_016619</t>
  </si>
  <si>
    <t>84011210,84015306,84026048,84028956,84030880,84035818,</t>
  </si>
  <si>
    <t>84012124,84015944,84026173,84029103,84031012,84035911,</t>
  </si>
  <si>
    <t>PLAC8</t>
  </si>
  <si>
    <t>placenta-specific 8</t>
  </si>
  <si>
    <t>NM_015547,NM_147161</t>
  </si>
  <si>
    <t>55013806,55050327,55051507,55058218,55059613,55060228,55062931,55064968,55066941,55068341,55069543,55070018,55070748,55072806,55073614,55074629,55096406,55100360,</t>
  </si>
  <si>
    <t>55014015,55050535,55051577,55058279,55059712,55060364,55063088,55065088,55067086,55068397,55069610,55070102,55070882,55072938,55073741,55076005,55096559,55100417,</t>
  </si>
  <si>
    <t>ACOT11</t>
  </si>
  <si>
    <t>acyl-CoA thioesterase 11</t>
  </si>
  <si>
    <t>NM_000700</t>
  </si>
  <si>
    <t>75766780,75773437,75773610,75774244,75775178,75775718,75777697,75778391,75780031,75781012,75782412,75783947,75784966,</t>
  </si>
  <si>
    <t>75766840,75773517,75773719,75774339,75775292,75775809,75777777,75778448,75780125,75781108,75782471,75784070,75785307,</t>
  </si>
  <si>
    <t>ANXA1</t>
  </si>
  <si>
    <t>annexin A1</t>
  </si>
  <si>
    <t>NM_052906</t>
  </si>
  <si>
    <t>37763999,37813807,37823332,</t>
  </si>
  <si>
    <t>37772036,37813958,37823505,</t>
  </si>
  <si>
    <t>ELFN2</t>
  </si>
  <si>
    <t>extracellular leucine-rich repeat and fibronectin type III domain containing 2</t>
  </si>
  <si>
    <t>NM_014616</t>
  </si>
  <si>
    <t>182511290,182538047,182545907,182547459,182553822,182554129,182554858,182559862,182563245,182566263,182575665,182576949,182583243,182584055,182585163,182586865,182587015,182590143,182591599,182597283,182598666,182602540,182603738,182605373,182607197,182614487,182615090,182616394,182631648,182635810,</t>
  </si>
  <si>
    <t>182511574,182538164,182545997,182547540,182553930,182554258,182554962,182559910,182563310,182566345,182575816,182577147,182583486,182584231,182585232,182586939,182587119,182590325,182591803,182597437,182598769,182602686,182603798,182605501,182607336,182614553,182615194,182616560,182631782,182639421,</t>
  </si>
  <si>
    <t>ATP11B</t>
  </si>
  <si>
    <t>ATPase, class VI, type 11B</t>
  </si>
  <si>
    <t>NM_024943</t>
  </si>
  <si>
    <t>38968440,38972651,38987955,38990470,38995357,39000259,39033845,</t>
  </si>
  <si>
    <t>38969262,38972757,38988039,38990590,38995618,39000529,39034041,</t>
  </si>
  <si>
    <t>TMEM156</t>
  </si>
  <si>
    <t>transmembrane protein 156</t>
  </si>
  <si>
    <t>NM_002923</t>
  </si>
  <si>
    <t>192778168,192779295,192779499,192780110,192780531,</t>
  </si>
  <si>
    <t>192778311,192779397,192779561,192780277,192781407,</t>
  </si>
  <si>
    <t>RGS2</t>
  </si>
  <si>
    <t>regulator of G-protein signaling 2, 24kDa</t>
  </si>
  <si>
    <t>NM_000281</t>
  </si>
  <si>
    <t>72643266,72644908,72645554,72648287,</t>
  </si>
  <si>
    <t>72643805,72644989,72645686,72648541,</t>
  </si>
  <si>
    <t>PCBD1</t>
  </si>
  <si>
    <t>pterin-4 alpha-carbinolamine dehydratase/dimerization cofactor of hepatocyte nuclear factor 1 alpha</t>
  </si>
  <si>
    <t>NM_001145106,NM_032843</t>
  </si>
  <si>
    <t>133777824,133780620,133787178,133799130,133799623,133804953,133813922,133814389,</t>
  </si>
  <si>
    <t>133779710,133780800,133787275,133799267,133799783,133805433,133814239,133814455,</t>
  </si>
  <si>
    <t>FIBCD1</t>
  </si>
  <si>
    <t>fibrinogen C domain containing 1</t>
  </si>
  <si>
    <t>NM_025165</t>
  </si>
  <si>
    <t>44064797,44065501,44066379,44066673,44066793,44067503,44067722,44067919,44068236,44068706,44068967,</t>
  </si>
  <si>
    <t>44065424,44065546,44066551,44066716,44066971,44067579,44067808,44068121,44068349,44068742,44069502,</t>
  </si>
  <si>
    <t>ELL3</t>
  </si>
  <si>
    <t>elongation factor RNA polymerase II-like 3</t>
  </si>
  <si>
    <t>NM_015051</t>
  </si>
  <si>
    <t>102741462,102747248,102768787,102769859,102778603,102780537,102782897,102784323,102814698,102820101,102822381,102861065,</t>
  </si>
  <si>
    <t>102744995,102747351,102768929,102769971,102778720,102780595,102783013,102784508,102814814,102820141,102822454,102861330,</t>
  </si>
  <si>
    <t>ERP44</t>
  </si>
  <si>
    <t>endoplasmic reticulum protein 44</t>
  </si>
  <si>
    <t>NM_001017973,NM_001017974,NM_001142598,NM_001142599,NM_004199</t>
  </si>
  <si>
    <t>131528303,131530618,131531104,131533898,131534013,131534571,131539440,131539774,131543400,131544830,131545976,131549608,131552889,131553444,131554237,131562389,131563482,</t>
  </si>
  <si>
    <t>131528773,131530715,131531173,131533964,131534073,131534625,131539540,131539845,131543577,131545024,131546216,131549746,131553041,131553541,131554337,131562935,131563556,</t>
  </si>
  <si>
    <t>P4HA2</t>
  </si>
  <si>
    <t>prolyl 4-hydroxylase, alpha polypeptide II</t>
  </si>
  <si>
    <t>NM_173587</t>
  </si>
  <si>
    <t>63678692,63679776,63680147,63680341,63681425,63681732,63681888,63682126,63682373,63682649,63683026,63683801,</t>
  </si>
  <si>
    <t>63679651,63680006,63680205,63680419,63681641,63681802,63682013,63682288,63682426,63682730,63683083,63684316,</t>
  </si>
  <si>
    <t>RCOR2</t>
  </si>
  <si>
    <t>REST corepressor 2</t>
  </si>
  <si>
    <t>NM_006644</t>
  </si>
  <si>
    <t>31710762,31712543,31712917,31713136,31714320,31715258,31717928,31719699,31722095,31722510,31724090,31725083,31725745,31726988,31728769,31729650,31732942,31735612,</t>
  </si>
  <si>
    <t>31711661,31712705,31713037,31713244,31714446,31715396,31718060,31719905,31722229,31722617,31724319,31725328,31725879,31727088,31728892,31729791,31733000,31736117,</t>
  </si>
  <si>
    <t>HSPH1</t>
  </si>
  <si>
    <t>heat shock 105kDa/110kDa protein 1</t>
  </si>
  <si>
    <t>NM_001184937,NM_001184938,NM_001184939,NM_020909</t>
  </si>
  <si>
    <t>120770603,120776652,120799581,120830753,120831675,120833051,120833276,120834546,120834804,120836068,120844746,120847922,120849130,120850824,120857819,120858274,120861635,120885263,120889193,120900578,120903800,120918456,120922411,120925041,120925452,120932416,</t>
  </si>
  <si>
    <t>120771257,120776840,120799686,120830796,120831754,120833096,120833329,120834667,120834892,120836157,120844816,120848092,120849237,120850852,120857862,120858390,120864492,120885427,120889291,120900707,120903865,120918550,120922486,120925083,120925583,120936697,</t>
  </si>
  <si>
    <t>EPB41L5</t>
  </si>
  <si>
    <t>erythrocyte membrane protein band 4.1 like 5</t>
  </si>
  <si>
    <t>NM_000043,NM_152871,NM_152872</t>
  </si>
  <si>
    <t>90750287,90762785,90767456,90768645,90770295,90770509,90771755,90773099,90773875,</t>
  </si>
  <si>
    <t>90750663,90762951,90767594,90768754,90770357,90770572,90771838,90773124,90775542,</t>
  </si>
  <si>
    <t>FAS</t>
  </si>
  <si>
    <t>Fas (TNF receptor superfamily, member 6)</t>
  </si>
  <si>
    <t>NM_001161354,NM_020904</t>
  </si>
  <si>
    <t>49340353,49341273,49342461,49344405,49348626,49348773,49351156,49355484,49356938,49357263,49357473,49360678,49362116,49362725,49363606,49364657,49364876,49368759,49370793,49371339,</t>
  </si>
  <si>
    <t>49340808,49341386,49342520,49344567,49348703,49348873,49351297,49355583,49357088,49357344,49357521,49360753,49362396,49362941,49363716,49364758,49364949,49368867,49370883,49371884,</t>
  </si>
  <si>
    <t>PLEKHA4</t>
  </si>
  <si>
    <t>pleckstrin homology domain containing, family A (phosphoinositide binding specific) member 4</t>
  </si>
  <si>
    <t>NM_000755</t>
  </si>
  <si>
    <t>131857072,131858276,131859528,131860291,131860527,131860809,131862144,131862789,131864161,131864678,131865291,131866466,131870092,131872761,</t>
  </si>
  <si>
    <t>131857891,131858414,131859591,131860427,131860650,131860929,131862245,131862968,131864336,131864844,131865345,131866585,131870356,131873070,</t>
  </si>
  <si>
    <t>CRAT</t>
  </si>
  <si>
    <t>carnitine O-acetyltransferase</t>
  </si>
  <si>
    <t>NM_001129727,NM_001129728,NM_001129729,NM_001129731,NM_015432</t>
  </si>
  <si>
    <t>67311412,67314613,67314784,67314993,67315469,67315626,67315911,67316103,67316405,67316644,67318177,67318615,67319192,67320176,67320347,67320651,67320902,67321800,67322069,67322391,67322705,</t>
  </si>
  <si>
    <t>67314446,67314709,67314908,67315087,67315547,67315740,67316010,67316252,67316544,67316761,67318360,67319118,67319439,67320266,67320569,67320822,67321080,67321917,67322303,67322507,67323403,</t>
  </si>
  <si>
    <t>PLEKHG4</t>
  </si>
  <si>
    <t>pleckstrin homology domain containing, family G (with RhoGef domain) member 4</t>
  </si>
  <si>
    <t>NM_022082</t>
  </si>
  <si>
    <t>61583998,61588116,61588792,61591855,61593975,61594624,61594935,61595579,61596483,61596961,61597876,61598054,61598688,</t>
  </si>
  <si>
    <t>61584241,61588314,61588932,61591955,61594106,61594721,61595032,61595667,61596518,61597077,61597932,61598084,61599949,</t>
  </si>
  <si>
    <t>SLC17A9</t>
  </si>
  <si>
    <t>solute carrier family 17, member 9</t>
  </si>
  <si>
    <t>NM_001082537,NM_001082538,NM_001173975,NM_001173976,NM_024549</t>
  </si>
  <si>
    <t>111051831,111054081,111057640,111064166,111066571,111070276,111072200,111072474,111074285,111078187,111078828,111079346,111080053,111082771,111085000,111085553,111086847,</t>
  </si>
  <si>
    <t>111052268,111054157,111057761,111064297,111066723,111070364,111072268,111072584,111074306,111078322,111078954,111079432,111080194,111082934,111085141,111085698,111086935,</t>
  </si>
  <si>
    <t>TCTN1</t>
  </si>
  <si>
    <t>tectonic family member 1</t>
  </si>
  <si>
    <t>NM_001130172,NM_001130173,NM_001161656,NM_001161657,NM_001161658,NM_001161659,NM_001161660,NM_005375</t>
  </si>
  <si>
    <t>135502452,135507040,135508971,135510928,135511264,135513461,135514975,135515493,135516885,135518098,135520045,135521222,135521427,135522776,135524354,135539001,</t>
  </si>
  <si>
    <t>135502674,135507158,135509043,135511021,135511485,135513696,135515056,135515598,135517140,135518461,135520188,135521337,135521553,135522887,135524462,135540311,</t>
  </si>
  <si>
    <t>MYB</t>
  </si>
  <si>
    <t>v-myb myeloblastosis viral oncogene homolog (avian)</t>
  </si>
  <si>
    <t>NM_000767</t>
  </si>
  <si>
    <t>41497203,41509905,41510201,41512809,41515123,41515898,41518202,41518578,41522550,</t>
  </si>
  <si>
    <t>41497381,41510068,41510351,41512970,41515300,41516040,41518390,41518720,41524301,</t>
  </si>
  <si>
    <t>CYP2B6</t>
  </si>
  <si>
    <t>cytochrome P450, family 2, subfamily B, polypeptide 6</t>
  </si>
  <si>
    <t>NM_001040152,NM_001172437,NM_001172438,NM_001184961,NM_001184962,NM_015068</t>
  </si>
  <si>
    <t>94285636,94292645,</t>
  </si>
  <si>
    <t>94285903,94299006,</t>
  </si>
  <si>
    <t>PEG10</t>
  </si>
  <si>
    <t>paternally expressed 10</t>
  </si>
  <si>
    <t>NM_012417,NM_181671</t>
  </si>
  <si>
    <t>65373923,65528917,65548372,65549725,65574301,65628258,65665623,65671594,65683181,65688687,</t>
  </si>
  <si>
    <t>65374318,65529066,65548461,65549733,65574373,65628354,65665779,65671658,65683300,65689647,</t>
  </si>
  <si>
    <t>PITPNC1</t>
  </si>
  <si>
    <t>phosphatidylinositol transfer protein, cytoplasmic 1</t>
  </si>
  <si>
    <t>NM_001160183,NM_006524</t>
  </si>
  <si>
    <t>64254770,64275295,64275953,64291317,64291828,</t>
  </si>
  <si>
    <t>64254949,64275422,64276031,64291454,64294025,</t>
  </si>
  <si>
    <t>ZNF138</t>
  </si>
  <si>
    <t>zinc finger protein 138</t>
  </si>
  <si>
    <t>NM_021258</t>
  </si>
  <si>
    <t>24446260,24449791,24454630,24460700,24463620,24465071,24469529,</t>
  </si>
  <si>
    <t>24448227,24449913,24454769,24460876,24463799,24465204,24469775,</t>
  </si>
  <si>
    <t>IL22RA1</t>
  </si>
  <si>
    <t>interleukin 22 receptor, alpha 1</t>
  </si>
  <si>
    <t>NM_020318,NM_021936</t>
  </si>
  <si>
    <t>176432306,176524542,176563659,176640105,176659272,176661261,176664873,176668235,176671742,176675494,176679118,176680970,176708761,176709115,176734801,176738742,176740102,176758944,176760482,176762695,176769196,176809308,176811515,</t>
  </si>
  <si>
    <t>176432554,176526377,176564731,176640251,176660341,176661454,176664995,176668725,176671871,176675586,176679312,176681117,176708897,176709332,176734973,176738920,176740316,176759113,176760618,176762805,176769268,176809407,176811970,</t>
  </si>
  <si>
    <t>PAPPA2</t>
  </si>
  <si>
    <t>pappalysin 2</t>
  </si>
  <si>
    <t>NM_005003</t>
  </si>
  <si>
    <t>23592334,23593596,23596656,23598517,23607443,</t>
  </si>
  <si>
    <t>23592494,23593696,23596744,23598640,23607639,</t>
  </si>
  <si>
    <t>NDUFAB1</t>
  </si>
  <si>
    <t>NADH dehydrogenase (ubiquinone) 1, alpha/beta subcomplex, 1, 8kDa</t>
  </si>
  <si>
    <t>NM_001077690,NM_001077691,NM_001077692,NM_024740</t>
  </si>
  <si>
    <t>111652918,111680366,111706887,111708190,111708971,111711377,111715323,111724102,111724371,111728324,111731269,111735903,111739324,111740954,111741497,111742074,111742146,</t>
  </si>
  <si>
    <t>111657244,111680497,111707017,111708338,111709122,111711532,111715446,111724208,111724459,111728460,111731358,111735974,111739459,111741093,111742004,111742145,111742305,</t>
  </si>
  <si>
    <t>ALG9</t>
  </si>
  <si>
    <t>asparagine-linked glycosylation 9, alpha-1,2-mannosyltransferase homolog (S. cerevisiae)</t>
  </si>
  <si>
    <t>NM_015150</t>
  </si>
  <si>
    <t>16357351,16364882,16368279,16399438,16411582,16419224,16450881,16475357,16535231,16554948,</t>
  </si>
  <si>
    <t>16358739,16364964,16368383,16399554,16411786,16419609,16450990,16475544,16535384,16555222,</t>
  </si>
  <si>
    <t>RFTN1</t>
  </si>
  <si>
    <t>raftlin, lipid raft linker 1</t>
  </si>
  <si>
    <t>NM_000735,NM_001252383</t>
  </si>
  <si>
    <t>87795215,87795967,87796234,87797830,87804730,</t>
  </si>
  <si>
    <t>87795551,87796152,87796327,87797925,87804865,</t>
  </si>
  <si>
    <t>CGA</t>
  </si>
  <si>
    <t>glycoprotein hormones, alpha polypeptide</t>
  </si>
  <si>
    <t>NM_015092</t>
  </si>
  <si>
    <t>18816174,18823082,18823269,18826496,18826761,18827623,18828612,18830823,18839352,18840607,18841247,18841540,18844261,18845525,18846213,18847254,18847681,18848574,18849335,18849678,18849872,18851019,18852886,18853529,18856750,18858774,18859137,18860538,18861270,18861558,18863388,18863639,18864904,18865977,18869491,18870343,18870877,18871988,18874971,18875323,18877942,18879511,18879844,18880425,18881175,18881931,18882122,18882685,18883505,18883815,18887445,18888452,18890816,18893486,18895391,18896411,18896862,18900693,18902184,18903539,18907373,18908114,18937271,</t>
  </si>
  <si>
    <t>18820968,18823189,18823449,18826603,18826973,18827851,18828792,18830976,18839490,18841077,18841437,18841691,18844488,18845760,18846486,18847534,18847854,18848765,18849554,18849788,18850011,18851268,18853116,18853776,18856973,18858929,18859355,18860700,18861448,18861789,18863527,18863784,18865189,18866226,18869612,18870503,18871025,18872098,18875173,18875466,18878097,18879676,18880041,18880625,18881316,18882033,18882210,18882804,18883667,18883946,18887715,18888554,18891041,18893660,18895489,18896484,18896988,18900907,18902243,18903676,18907529,18908278,18937726,</t>
  </si>
  <si>
    <t>SMG1</t>
  </si>
  <si>
    <t>smg-1 homolog, phosphatidylinositol 3-kinase-related kinase (C. elegans)</t>
  </si>
  <si>
    <t>NM_001085365</t>
  </si>
  <si>
    <t>132241532,132249448,132249779,</t>
  </si>
  <si>
    <t>132241791,132249597,132250064,</t>
  </si>
  <si>
    <t>MZT2A</t>
  </si>
  <si>
    <t>mitotic spindle organizing protein 2A</t>
  </si>
  <si>
    <t>NM_004281</t>
  </si>
  <si>
    <t>121410881,121429362,121431766,121435975,</t>
  </si>
  <si>
    <t>121411367,121429689,121432168,121437329,</t>
  </si>
  <si>
    <t>BAG3</t>
  </si>
  <si>
    <t>BCL2-associated athanogene 3</t>
  </si>
  <si>
    <t>NM_198584</t>
  </si>
  <si>
    <t>86157715,86162968,86171649,86178836,86180130,86180700,86193458,</t>
  </si>
  <si>
    <t>86158094,86163166,86171768,86178932,86180193,86180856,86196302,</t>
  </si>
  <si>
    <t>CA13</t>
  </si>
  <si>
    <t>carbonic anhydrase XIII</t>
  </si>
  <si>
    <t>NM_000221,NM_006488</t>
  </si>
  <si>
    <t>27309610,27315199,27317344,27317667,27319596,27320370,27322063,27322287,27322532,</t>
  </si>
  <si>
    <t>27310219,27315316,27317479,27317802,27319669,27320517,27322152,27322445,27323619,</t>
  </si>
  <si>
    <t>KHK</t>
  </si>
  <si>
    <t>ketohexokinase (fructokinase)</t>
  </si>
  <si>
    <t>NM_006009</t>
  </si>
  <si>
    <t>49578582,49580092,49580393,49582759,</t>
  </si>
  <si>
    <t>49579773,49580241,49580616,49582861,</t>
  </si>
  <si>
    <t>TUBA1A</t>
  </si>
  <si>
    <t>tubulin, alpha 1a</t>
  </si>
  <si>
    <t>NM_001012631,NM_001012632,NM_001012633,NM_001012634,NM_001012635,NM_001012636,NM_001012718,NM_004221</t>
  </si>
  <si>
    <t>3115312,3115611,3115781,3117377,3117554,3117984,3118180,3118990,</t>
  </si>
  <si>
    <t>3115495,3115711,3115827,3117416,3117614,3118011,3118240,3119668,</t>
  </si>
  <si>
    <t>IL32</t>
  </si>
  <si>
    <t>interleukin 32</t>
  </si>
  <si>
    <t>NM_005582</t>
  </si>
  <si>
    <t>66478103,66481678,66492379,</t>
  </si>
  <si>
    <t>66480413,66481845,66492617,</t>
  </si>
  <si>
    <t>CD180</t>
  </si>
  <si>
    <t>CD180 molecule</t>
  </si>
  <si>
    <t>NM_001193503,NM_001976,NM_053013</t>
  </si>
  <si>
    <t>4854383,4855122,4856089,4856345,4856566,4857006,4858369,4858701,4859236,4859867,4860125,4860272,</t>
  </si>
  <si>
    <t>4854519,4855209,4856185,4856404,4856636,4857140,4858592,4858899,4859438,4859976,4860184,4860426,</t>
  </si>
  <si>
    <t>ENO3</t>
  </si>
  <si>
    <t>enolase 3 (beta, muscle)</t>
  </si>
  <si>
    <t>ENST00000324058,ENST00000531445</t>
  </si>
  <si>
    <t>5958844,5966750,5969140,5975385,5977625,5981900,5990073,</t>
  </si>
  <si>
    <t>5961353,5966872,5969189,5975568,5977682,5982065,5991545,</t>
  </si>
  <si>
    <t>C4orf50</t>
  </si>
  <si>
    <t>chromosome 4 open reading frame 50</t>
  </si>
  <si>
    <t>ENST00000352103,ENST00000416602,ENST00000418651,ENST00000437742,ENST00000472361,ENST00000473286,ENST00000495164</t>
  </si>
  <si>
    <t>66767607,66770973,66773383,66774550,66785089,</t>
  </si>
  <si>
    <t>66767872,66771070,66774126,66774705,66786513,</t>
  </si>
  <si>
    <t>STAG3L4</t>
  </si>
  <si>
    <t>stromal antigen 3-like 4</t>
  </si>
  <si>
    <t>ENST00000283050,ENST00000331436,ENST00000381497,ENST00000524823,ENST00000527703,ENST00000534258,ENST00000535961,ENST00000536260,ENST00000537085,ENST00000537112,ENST00000538085,ENST00000540039,ENST00000541593</t>
  </si>
  <si>
    <t>16411300,16411752,16412407,16412779,16413305,16413787,16414508,16416161,16416384,16416484,16417012,16418240,16418511,16418884,16419164,16419714,16420721,16421592,16422507,16422844,16423221,16424914,16425171,16425409,16425710,16427503,16429717,16430533,16431253,16434162,16437901,16438164,16441259,16442383,16442553,16443948,</t>
  </si>
  <si>
    <t>16411634,16411936,16412591,16412895,16413432,16414035,16415264,16416294,16416408,16416660,16417146,16418384,16418791,16419098,16419324,16419867,16420866,16422055,16422664,16423097,16423417,16425085,16425315,16425620,16425837,16427741,16429994,16430699,16431383,16434358,16438001,16438309,16441490,16442444,16443173,16444447,</t>
  </si>
  <si>
    <t>PKD1P1</t>
  </si>
  <si>
    <t>polycystic kidney disease 1 (autosomal dominant) pseudogene 1</t>
  </si>
  <si>
    <t>NR_024344</t>
  </si>
  <si>
    <t>133766329,</t>
  </si>
  <si>
    <t>133771635,</t>
  </si>
  <si>
    <t>LOC283174</t>
  </si>
  <si>
    <t>uncharacterized LOC283174</t>
  </si>
  <si>
    <t>NR_027064</t>
  </si>
  <si>
    <t>5558177,5562092,5567675,</t>
  </si>
  <si>
    <t>5561410,5562222,5568005,</t>
  </si>
  <si>
    <t>PLAC2</t>
  </si>
  <si>
    <t>placenta-specific 2 (non-protein coding)</t>
  </si>
  <si>
    <t>NR_024035</t>
  </si>
  <si>
    <t>178191863,178194130,178195470,178199429,178201498,178202267,178203142,</t>
  </si>
  <si>
    <t>178193176,178194336,178195665,178199632,178201549,178202337,178203277,</t>
  </si>
  <si>
    <t>AACSP1</t>
  </si>
  <si>
    <t>acetoacetyl-CoA synthetase pseudogene 1</t>
  </si>
  <si>
    <t>NR_024348</t>
  </si>
  <si>
    <t>30930639,</t>
  </si>
  <si>
    <t>30934590,</t>
  </si>
  <si>
    <t>FBXL19-AS1</t>
  </si>
  <si>
    <t>FBXL19 antisense RNA 1 (non-protein coding)</t>
  </si>
  <si>
    <t>NR_027036</t>
  </si>
  <si>
    <t>46435786,46438453,46439442,46440488,</t>
  </si>
  <si>
    <t>46436932,46438520,46439579,46440748,</t>
  </si>
  <si>
    <t>LOC100271722</t>
  </si>
  <si>
    <t>uncharacterized LOC100271722</t>
  </si>
  <si>
    <t>NR_037868</t>
  </si>
  <si>
    <t>41480261,41494204,41503717,41508786,</t>
  </si>
  <si>
    <t>41484073,41494384,41503749,41509562,</t>
  </si>
  <si>
    <t>LOC100507178</t>
  </si>
  <si>
    <t>uncharacterized LOC100507178</t>
  </si>
  <si>
    <t>NR_024031</t>
  </si>
  <si>
    <t>53578620,53578990,53579660,</t>
  </si>
  <si>
    <t>53578694,53579126,53580305,</t>
  </si>
  <si>
    <t>DANCR</t>
  </si>
  <si>
    <t>differentiation antagonizing non-protein coding RNA</t>
  </si>
  <si>
    <t>NR_027795</t>
  </si>
  <si>
    <t>26421618,26422316,26423160,26426469,26428098,26428870,26430165,</t>
  </si>
  <si>
    <t>26421852,26422425,26423987,26426751,26428335,26429013,26430816,</t>
  </si>
  <si>
    <t>BTN2A3P</t>
  </si>
  <si>
    <t>butyrophilin, subfamily 2, member A3, pseudogene</t>
  </si>
  <si>
    <t>NR_003111</t>
  </si>
  <si>
    <t>129101676,129112477,129115882,129117850,</t>
  </si>
  <si>
    <t>129103061,129112638,129115979,129118282,</t>
  </si>
  <si>
    <t>RPL32P3</t>
  </si>
  <si>
    <t>ribosomal protein L32 pseudogene 3</t>
  </si>
  <si>
    <t>NR_003277</t>
  </si>
  <si>
    <t>47133294,</t>
  </si>
  <si>
    <t>47133836,</t>
  </si>
  <si>
    <t>LOC728643</t>
  </si>
  <si>
    <t>heterogeneous nuclear ribonucleoprotein A1 pseudogene</t>
  </si>
  <si>
    <t>NR_024430</t>
  </si>
  <si>
    <t>121959810,122026258,122051043,122073471,</t>
  </si>
  <si>
    <t>121962448,122026340,122051106,122073770,</t>
  </si>
  <si>
    <t>MIR100HG</t>
  </si>
  <si>
    <t>mir-100-let-7a-2 cluster host gene (non-protein coding)</t>
  </si>
  <si>
    <t>NR_038848</t>
  </si>
  <si>
    <t>27472398,27475641,27477745,27494341,27496055,</t>
  </si>
  <si>
    <t>27472626,27475802,27477908,27494442,27496508,</t>
  </si>
  <si>
    <t>LOC643401</t>
  </si>
  <si>
    <t>uncharacterized LOC643401</t>
  </si>
  <si>
    <t>AK127460</t>
  </si>
  <si>
    <t>76492734,76492749,76494925,76495463,76495499,76495821,</t>
  </si>
  <si>
    <t>76492748,76493118,76495463,76495499,76495821,76499138,</t>
  </si>
  <si>
    <t>LOC100507386</t>
  </si>
  <si>
    <t>uncharacterized LOC100507386</t>
  </si>
  <si>
    <t>AK001932,AK023809</t>
  </si>
  <si>
    <t>147751405,147759795,</t>
  </si>
  <si>
    <t>147751649,147763966,</t>
  </si>
  <si>
    <t>LOC284561</t>
  </si>
  <si>
    <t>uncharacterized LOC284561</t>
  </si>
  <si>
    <t>BC040288</t>
  </si>
  <si>
    <t>124659137,</t>
  </si>
  <si>
    <t>124662714,</t>
  </si>
  <si>
    <t>LOC100130428</t>
  </si>
  <si>
    <t>IGYY565</t>
  </si>
  <si>
    <t>tag</t>
    <phoneticPr fontId="1"/>
  </si>
  <si>
    <t>ppm</t>
    <phoneticPr fontId="1"/>
  </si>
  <si>
    <t>rpkm</t>
    <phoneticPr fontId="1"/>
  </si>
  <si>
    <t>inhouse_ID</t>
    <phoneticPr fontId="1"/>
  </si>
  <si>
    <t>name</t>
    <phoneticPr fontId="1"/>
  </si>
  <si>
    <t>chromosome</t>
    <phoneticPr fontId="1"/>
  </si>
  <si>
    <t>strand</t>
    <phoneticPr fontId="1"/>
  </si>
  <si>
    <t>UTR_start</t>
    <phoneticPr fontId="1"/>
  </si>
  <si>
    <t>UTR_end</t>
    <phoneticPr fontId="1"/>
  </si>
  <si>
    <t>CDS_start</t>
    <phoneticPr fontId="1"/>
  </si>
  <si>
    <t>CDS_end</t>
    <phoneticPr fontId="1"/>
  </si>
  <si>
    <t>exon num</t>
    <phoneticPr fontId="1"/>
  </si>
  <si>
    <t>exon_starts</t>
    <phoneticPr fontId="1"/>
  </si>
  <si>
    <t>exon_ends</t>
    <phoneticPr fontId="1"/>
  </si>
  <si>
    <t>mRNA_length</t>
    <phoneticPr fontId="1"/>
  </si>
  <si>
    <t>symbol</t>
    <phoneticPr fontId="1"/>
  </si>
  <si>
    <t>definition</t>
    <phoneticPr fontId="1"/>
  </si>
  <si>
    <t>UniProt Gene Name</t>
    <phoneticPr fontId="1"/>
  </si>
  <si>
    <t>UniProt ID</t>
    <phoneticPr fontId="1"/>
  </si>
  <si>
    <t>PPM1K_HUMAN,</t>
  </si>
  <si>
    <t>Q8N3J5,</t>
  </si>
  <si>
    <t>VASH2_HUMAN,</t>
  </si>
  <si>
    <t>Q86V25,</t>
  </si>
  <si>
    <t>EEPD1_HUMAN,</t>
  </si>
  <si>
    <t>Q7L9B9,</t>
  </si>
  <si>
    <t>COQ7_HUMAN,</t>
  </si>
  <si>
    <t>Q99807,</t>
  </si>
  <si>
    <t>GAGE4_HUMAN,</t>
  </si>
  <si>
    <t>Q13068,</t>
  </si>
  <si>
    <t>HES7_HUMAN,</t>
  </si>
  <si>
    <t>Q9BYE0,</t>
  </si>
  <si>
    <t>XPP3_HUMAN,</t>
  </si>
  <si>
    <t>Q9NQH7,</t>
  </si>
  <si>
    <t>PDE5A_HUMAN,</t>
  </si>
  <si>
    <t>O76074,</t>
  </si>
  <si>
    <t>CC71L_HUMAN,</t>
  </si>
  <si>
    <t>Q8N9Z2,</t>
  </si>
  <si>
    <t>CAC1H_HUMAN,</t>
  </si>
  <si>
    <t>O95180,</t>
  </si>
  <si>
    <t>DAPK2_HUMAN,</t>
  </si>
  <si>
    <t>Q9UIK4,</t>
  </si>
  <si>
    <t>INHBE_HUMAN,</t>
  </si>
  <si>
    <t>P58166,</t>
  </si>
  <si>
    <t>BEGIN_HUMAN,</t>
  </si>
  <si>
    <t>Q9BUH8,</t>
  </si>
  <si>
    <t>CSC10_HUMAN,</t>
  </si>
  <si>
    <t>Q5T4H9,</t>
  </si>
  <si>
    <t>C1QT1_HUMAN,</t>
  </si>
  <si>
    <t>Q9BXJ1,</t>
  </si>
  <si>
    <t>SYNCI_HUMAN,</t>
  </si>
  <si>
    <t>Q9H7C4,</t>
  </si>
  <si>
    <t>UCP4_HUMAN,</t>
  </si>
  <si>
    <t>O95847,</t>
  </si>
  <si>
    <t>MYOM3_HUMAN,</t>
  </si>
  <si>
    <t>Q5VTT5,</t>
  </si>
  <si>
    <t>SMI19_HUMAN,</t>
  </si>
  <si>
    <t>Q96E16,</t>
  </si>
  <si>
    <t>AK1C3_HUMAN,</t>
  </si>
  <si>
    <t>P42330,</t>
  </si>
  <si>
    <t>Z385A_HUMAN,</t>
  </si>
  <si>
    <t>Q96PM9,</t>
  </si>
  <si>
    <t>LFNG_HUMAN,</t>
  </si>
  <si>
    <t>Q8NES3,</t>
  </si>
  <si>
    <t>TYW2_HUMAN,</t>
  </si>
  <si>
    <t>Q53H54,</t>
  </si>
  <si>
    <t>SNX10_HUMAN,</t>
  </si>
  <si>
    <t>Q9Y5X0,</t>
  </si>
  <si>
    <t>NUA4L_HUMAN,</t>
  </si>
  <si>
    <t>Q9NRX3,</t>
  </si>
  <si>
    <t>PLIN4_HUMAN,</t>
  </si>
  <si>
    <t>Q96Q06,</t>
  </si>
  <si>
    <t>MET25_HUMAN,</t>
  </si>
  <si>
    <t>Q8N6Q8,</t>
  </si>
  <si>
    <t>MAD1_HUMAN,</t>
  </si>
  <si>
    <t>Q05195,</t>
  </si>
  <si>
    <t>ZN169_HUMAN,</t>
  </si>
  <si>
    <t>Q14929,</t>
  </si>
  <si>
    <t>LCN10_HUMAN,</t>
  </si>
  <si>
    <t>Q6JVE6,</t>
  </si>
  <si>
    <t>PEPL_HUMAN,</t>
  </si>
  <si>
    <t>O60437,</t>
  </si>
  <si>
    <t>TT39B_HUMAN,</t>
  </si>
  <si>
    <t>Q5VTQ0,</t>
  </si>
  <si>
    <t>TSH2_HUMAN,</t>
  </si>
  <si>
    <t>Q9NRE2,</t>
  </si>
  <si>
    <t>AT2A3_HUMAN,</t>
  </si>
  <si>
    <t>Q93084,</t>
  </si>
  <si>
    <t>PDE3A_HUMAN,</t>
  </si>
  <si>
    <t>Q14432,</t>
  </si>
  <si>
    <t>PUS3_HUMAN,</t>
  </si>
  <si>
    <t>Q9BZE2,</t>
  </si>
  <si>
    <t>VTNC_HUMAN,</t>
  </si>
  <si>
    <t>P04004,</t>
  </si>
  <si>
    <t>S12A7_HUMAN,</t>
  </si>
  <si>
    <t>Q9Y666,</t>
  </si>
  <si>
    <t>SH321_HUMAN,</t>
  </si>
  <si>
    <t>A4FU49,</t>
  </si>
  <si>
    <t>STIP1_HUMAN,</t>
  </si>
  <si>
    <t>P31948,</t>
  </si>
  <si>
    <t>ICAM2_HUMAN,</t>
  </si>
  <si>
    <t>P13598,</t>
  </si>
  <si>
    <t>REEP6_HUMAN,</t>
  </si>
  <si>
    <t>Q96HR9,</t>
  </si>
  <si>
    <t>ADRB2_HUMAN,</t>
  </si>
  <si>
    <t>P07550,</t>
  </si>
  <si>
    <t>POLS2_HUMAN,</t>
  </si>
  <si>
    <t>Q5K4E3,</t>
  </si>
  <si>
    <t>CO6A1_HUMAN,</t>
  </si>
  <si>
    <t>P12109,</t>
  </si>
  <si>
    <t>PTN_HUMAN,</t>
  </si>
  <si>
    <t>P21246,</t>
  </si>
  <si>
    <t>F102B_HUMAN,</t>
  </si>
  <si>
    <t>Q5T8I3,</t>
  </si>
  <si>
    <t>HEY2_HUMAN,</t>
  </si>
  <si>
    <t>Q9UBP5,</t>
  </si>
  <si>
    <t>ASIC3_HUMAN,</t>
  </si>
  <si>
    <t>Q9UHC3,</t>
  </si>
  <si>
    <t>CK086_HUMAN,</t>
  </si>
  <si>
    <t>A6NJI1,</t>
  </si>
  <si>
    <t>CE112_HUMAN,</t>
  </si>
  <si>
    <t>Q8N8E3,</t>
  </si>
  <si>
    <t>GGT1_HUMAN,</t>
  </si>
  <si>
    <t>P19440,</t>
  </si>
  <si>
    <t>HSPB1_HUMAN,</t>
  </si>
  <si>
    <t>P04792,</t>
  </si>
  <si>
    <t>DDR2_HUMAN,</t>
  </si>
  <si>
    <t>Q16832,</t>
  </si>
  <si>
    <t>TRBM_HUMAN,</t>
  </si>
  <si>
    <t>P07204,</t>
  </si>
  <si>
    <t>NOMO2_HUMAN,</t>
  </si>
  <si>
    <t>Q5JPE7,</t>
  </si>
  <si>
    <t>SLIK5_HUMAN,</t>
  </si>
  <si>
    <t>O94991,</t>
  </si>
  <si>
    <t>FANCC_HUMAN,</t>
  </si>
  <si>
    <t>Q00597,</t>
  </si>
  <si>
    <t>ALDOC_HUMAN,</t>
  </si>
  <si>
    <t>P09972,</t>
  </si>
  <si>
    <t>CIR1_HUMAN,</t>
  </si>
  <si>
    <t>Q86X95,</t>
  </si>
  <si>
    <t>PPM1L_HUMAN,</t>
  </si>
  <si>
    <t>Q5SGD2,</t>
  </si>
  <si>
    <t>CAP2_HUMAN,</t>
  </si>
  <si>
    <t>P40123,</t>
  </si>
  <si>
    <t>GLIS1_HUMAN,</t>
  </si>
  <si>
    <t>Q8NBF1,</t>
  </si>
  <si>
    <t>WNK4_HUMAN,</t>
  </si>
  <si>
    <t>Q96J92,</t>
  </si>
  <si>
    <t>ID3_HUMAN,</t>
  </si>
  <si>
    <t>Q02535,</t>
  </si>
  <si>
    <t>MLC1_HUMAN,</t>
  </si>
  <si>
    <t>Q15049,</t>
  </si>
  <si>
    <t>FGF12_HUMAN,</t>
  </si>
  <si>
    <t>P61328,</t>
  </si>
  <si>
    <t>LIPB2_HUMAN,</t>
  </si>
  <si>
    <t>Q8ND30,</t>
  </si>
  <si>
    <t>FOPNL_HUMAN,</t>
  </si>
  <si>
    <t>Q96NB1,</t>
  </si>
  <si>
    <t>MOT2_HUMAN,</t>
  </si>
  <si>
    <t>O60669,</t>
  </si>
  <si>
    <t>HS71B_HUMAN,</t>
  </si>
  <si>
    <t>P0DMV9,</t>
  </si>
  <si>
    <t>PLAG1_HUMAN,</t>
  </si>
  <si>
    <t>Q6DJT9,</t>
  </si>
  <si>
    <t>RM50_HUMAN,</t>
  </si>
  <si>
    <t>Q8N5N7,</t>
  </si>
  <si>
    <t>FBLN5_HUMAN,</t>
  </si>
  <si>
    <t>Q9UBX5,</t>
  </si>
  <si>
    <t>LGR6_HUMAN,</t>
  </si>
  <si>
    <t>Q9HBX8,</t>
  </si>
  <si>
    <t>A2MG_HUMAN,</t>
  </si>
  <si>
    <t>P01023,</t>
  </si>
  <si>
    <t>ISK5_HUMAN,</t>
  </si>
  <si>
    <t>Q9NQ38,</t>
  </si>
  <si>
    <t>RASM_HUMAN,</t>
  </si>
  <si>
    <t>O14807,</t>
  </si>
  <si>
    <t>BPHL_HUMAN,</t>
  </si>
  <si>
    <t>Q86WA6,</t>
  </si>
  <si>
    <t>GRIP2_HUMAN,</t>
  </si>
  <si>
    <t>Q9C0E4,</t>
  </si>
  <si>
    <t>NAAA_HUMAN,</t>
  </si>
  <si>
    <t>Q02083,</t>
  </si>
  <si>
    <t>NUDC3_HUMAN,</t>
  </si>
  <si>
    <t>Q8IVD9,</t>
  </si>
  <si>
    <t>ETV1_HUMAN,</t>
  </si>
  <si>
    <t>P50549,</t>
  </si>
  <si>
    <t>RP9_HUMAN,</t>
  </si>
  <si>
    <t>Q8TA86,</t>
  </si>
  <si>
    <t>DJC25_HUMAN,</t>
  </si>
  <si>
    <t>Q9H1X3,</t>
  </si>
  <si>
    <t>RS15A_HUMAN,</t>
  </si>
  <si>
    <t>P62244,</t>
  </si>
  <si>
    <t>PCOC1_HUMAN,</t>
  </si>
  <si>
    <t>Q15113,</t>
  </si>
  <si>
    <t>ST1A1_HUMAN,</t>
  </si>
  <si>
    <t>P50225,</t>
  </si>
  <si>
    <t>TSH1_HUMAN,</t>
  </si>
  <si>
    <t>Q6ZSZ6,</t>
  </si>
  <si>
    <t>DNJA4_HUMAN,</t>
  </si>
  <si>
    <t>Q8WW22,</t>
  </si>
  <si>
    <t>SAT1_HUMAN,</t>
  </si>
  <si>
    <t>P21673,</t>
  </si>
  <si>
    <t>IFT27_HUMAN,</t>
  </si>
  <si>
    <t>Q9BW83,</t>
  </si>
  <si>
    <t>CXB3_HUMAN,</t>
  </si>
  <si>
    <t>O75712,</t>
  </si>
  <si>
    <t>NCPR_HUMAN,</t>
  </si>
  <si>
    <t>P16435,</t>
  </si>
  <si>
    <t>CLUS_HUMAN,</t>
  </si>
  <si>
    <t>P10909,</t>
  </si>
  <si>
    <t>SPOPL_HUMAN,</t>
  </si>
  <si>
    <t>Q6IQ16,</t>
  </si>
  <si>
    <t>TENX_HUMAN,</t>
  </si>
  <si>
    <t>P22105,</t>
  </si>
  <si>
    <t>REEP1_HUMAN,</t>
  </si>
  <si>
    <t>Q9H902,</t>
  </si>
  <si>
    <t>CLD1_HUMAN,</t>
  </si>
  <si>
    <t>O95832,</t>
  </si>
  <si>
    <t>IPKB_HUMAN,</t>
  </si>
  <si>
    <t>Q9C010,</t>
  </si>
  <si>
    <t>PLCC_HUMAN,</t>
  </si>
  <si>
    <t>Q9NRZ7,</t>
  </si>
  <si>
    <t>NEK7_HUMAN,</t>
  </si>
  <si>
    <t>Q8TDX7,</t>
  </si>
  <si>
    <t>HSP76_HUMAN,</t>
  </si>
  <si>
    <t>P17066,</t>
  </si>
  <si>
    <t>SC6A6_HUMAN,</t>
  </si>
  <si>
    <t>P31641,</t>
  </si>
  <si>
    <t>F120C_HUMAN,</t>
  </si>
  <si>
    <t>Q9NX05,</t>
  </si>
  <si>
    <t>THUM1_HUMAN,</t>
  </si>
  <si>
    <t>Q9NXG2,</t>
  </si>
  <si>
    <t>BACE1_HUMAN,</t>
  </si>
  <si>
    <t>P56817,</t>
  </si>
  <si>
    <t>CATZ_HUMAN,</t>
  </si>
  <si>
    <t>Q9UBR2,</t>
  </si>
  <si>
    <t>PHOP1_HUMAN,</t>
  </si>
  <si>
    <t>Q8TCT1,</t>
  </si>
  <si>
    <t>FRRS1_HUMAN,</t>
  </si>
  <si>
    <t>Q6ZNA5,</t>
  </si>
  <si>
    <t>NFAC1_HUMAN,</t>
  </si>
  <si>
    <t>O95644,</t>
  </si>
  <si>
    <t>PHAG1_HUMAN,</t>
  </si>
  <si>
    <t>Q9NWQ8,</t>
  </si>
  <si>
    <t>PAQR4_HUMAN,</t>
  </si>
  <si>
    <t>Q8N4S7,</t>
  </si>
  <si>
    <t>DEFI6_HUMAN,</t>
  </si>
  <si>
    <t>Q9H4E7,</t>
  </si>
  <si>
    <t>MLXPL_HUMAN,</t>
  </si>
  <si>
    <t>Q9NP71,</t>
  </si>
  <si>
    <t>MTURN_HUMAN,</t>
  </si>
  <si>
    <t>Q8N3F0,</t>
  </si>
  <si>
    <t>SDHF3_HUMAN,</t>
  </si>
  <si>
    <t>Q9NRP4,</t>
  </si>
  <si>
    <t>FKBP9_HUMAN,</t>
  </si>
  <si>
    <t>O95302,</t>
  </si>
  <si>
    <t>BORG2_HUMAN,</t>
  </si>
  <si>
    <t>Q9UKI2,</t>
  </si>
  <si>
    <t>PLRKT_HUMAN,</t>
  </si>
  <si>
    <t>Q9HBL7,</t>
  </si>
  <si>
    <t>RN135_HUMAN,</t>
  </si>
  <si>
    <t>Q8IUD6,</t>
  </si>
  <si>
    <t>ZN785_HUMAN,</t>
  </si>
  <si>
    <t>A8K8V0,</t>
  </si>
  <si>
    <t>RHG32_HUMAN,</t>
  </si>
  <si>
    <t>A7KAX9,</t>
  </si>
  <si>
    <t>PDZD2_HUMAN,</t>
  </si>
  <si>
    <t>O15018,</t>
  </si>
  <si>
    <t>P2Y11_HUMAN,</t>
  </si>
  <si>
    <t>Q96G91,</t>
  </si>
  <si>
    <t>ST5_HUMAN,</t>
  </si>
  <si>
    <t>P78524,</t>
  </si>
  <si>
    <t>ZCCHL_HUMAN,</t>
  </si>
  <si>
    <t>Q96H79,</t>
  </si>
  <si>
    <t>OPLA_HUMAN,</t>
  </si>
  <si>
    <t>O14841,</t>
  </si>
  <si>
    <t>ECM1_HUMAN,</t>
  </si>
  <si>
    <t>Q16610,</t>
  </si>
  <si>
    <t>NCF2_HUMAN,</t>
  </si>
  <si>
    <t>P19878,</t>
  </si>
  <si>
    <t>CO5_HUMAN,</t>
  </si>
  <si>
    <t>P01031,</t>
  </si>
  <si>
    <t>PMP22_HUMAN,</t>
  </si>
  <si>
    <t>Q01453,</t>
  </si>
  <si>
    <t>TFPI1_HUMAN,</t>
  </si>
  <si>
    <t>P10646,</t>
  </si>
  <si>
    <t>HS71L_HUMAN,</t>
  </si>
  <si>
    <t>P34931,</t>
  </si>
  <si>
    <t>TEFF1_HUMAN,</t>
  </si>
  <si>
    <t>Q8IYR6,</t>
  </si>
  <si>
    <t>ST1A2_HUMAN,</t>
  </si>
  <si>
    <t>P50226,</t>
  </si>
  <si>
    <t>HDAC9_HUMAN,</t>
  </si>
  <si>
    <t>Q9UKV0,</t>
  </si>
  <si>
    <t>RND3_HUMAN,</t>
  </si>
  <si>
    <t>P61587,</t>
  </si>
  <si>
    <t>ZBT7C_HUMAN,</t>
  </si>
  <si>
    <t>A1YPR0,</t>
  </si>
  <si>
    <t>CD33_HUMAN,</t>
  </si>
  <si>
    <t>P20138,</t>
  </si>
  <si>
    <t>PCDH7_HUMAN,</t>
  </si>
  <si>
    <t>O60245,</t>
  </si>
  <si>
    <t>GSTA4_HUMAN,</t>
  </si>
  <si>
    <t>O15217,</t>
  </si>
  <si>
    <t>SCPDL_HUMAN,</t>
  </si>
  <si>
    <t>Q8NBX0,</t>
  </si>
  <si>
    <t>STRAB_HUMAN,</t>
  </si>
  <si>
    <t>Q9C0K7,</t>
  </si>
  <si>
    <t>AOC1_HUMAN,</t>
  </si>
  <si>
    <t>P19801,</t>
  </si>
  <si>
    <t>INSL4_HUMAN,</t>
  </si>
  <si>
    <t>Q14641,</t>
  </si>
  <si>
    <t>ER6L2_HUMAN,</t>
  </si>
  <si>
    <t>Q5T890,</t>
  </si>
  <si>
    <t>CA198_HUMAN,</t>
  </si>
  <si>
    <t>Q9H425,</t>
  </si>
  <si>
    <t>ANGL4_HUMAN,</t>
  </si>
  <si>
    <t>Q9BY76,</t>
  </si>
  <si>
    <t>LPAR5_HUMAN,</t>
  </si>
  <si>
    <t>Q9H1C0,</t>
  </si>
  <si>
    <t>SP6_HUMAN,</t>
  </si>
  <si>
    <t>Q3SY56,</t>
  </si>
  <si>
    <t>ZN484_HUMAN,</t>
  </si>
  <si>
    <t>Q5JVG2,</t>
  </si>
  <si>
    <t>DOC11_HUMAN,</t>
  </si>
  <si>
    <t>Q5JSL3,</t>
  </si>
  <si>
    <t>SHPS1_HUMAN,</t>
  </si>
  <si>
    <t>P78324,</t>
  </si>
  <si>
    <t>CHSTB_HUMAN,</t>
  </si>
  <si>
    <t>Q9NPF2,</t>
  </si>
  <si>
    <t>DEDD2_HUMAN,</t>
  </si>
  <si>
    <t>Q8WXF8,</t>
  </si>
  <si>
    <t>DNJB1_HUMAN,</t>
  </si>
  <si>
    <t>P25685,</t>
  </si>
  <si>
    <t>BET1_HUMAN,</t>
  </si>
  <si>
    <t>O15155,</t>
  </si>
  <si>
    <t>SCD5_HUMAN,</t>
  </si>
  <si>
    <t>Q86SK9,</t>
  </si>
  <si>
    <t>GNAI1_HUMAN,</t>
  </si>
  <si>
    <t>P63096,</t>
  </si>
  <si>
    <t>SH2B1_HUMAN,</t>
  </si>
  <si>
    <t>Q9NRF2,</t>
  </si>
  <si>
    <t>TUT7_HUMAN,</t>
  </si>
  <si>
    <t>Q5VYS8,</t>
  </si>
  <si>
    <t>PPID_HUMAN,</t>
  </si>
  <si>
    <t>Q08752,</t>
  </si>
  <si>
    <t>TXNIP_HUMAN,</t>
  </si>
  <si>
    <t>Q9H3M7,</t>
  </si>
  <si>
    <t>FGFP3_HUMAN,</t>
  </si>
  <si>
    <t>Q8TAT2,</t>
  </si>
  <si>
    <t>CSRP2_HUMAN,</t>
  </si>
  <si>
    <t>Q16527,</t>
  </si>
  <si>
    <t>BNIP3_HUMAN,</t>
  </si>
  <si>
    <t>Q12983,</t>
  </si>
  <si>
    <t>LPHN1_HUMAN,</t>
  </si>
  <si>
    <t>O94910,</t>
  </si>
  <si>
    <t>S6A19_HUMAN,</t>
  </si>
  <si>
    <t>Q695T7,</t>
  </si>
  <si>
    <t>PD1L1_HUMAN,</t>
  </si>
  <si>
    <t>Q9NZQ7,</t>
  </si>
  <si>
    <t>GLI3_HUMAN,</t>
  </si>
  <si>
    <t>P10071,</t>
  </si>
  <si>
    <t>CR3L1_HUMAN,</t>
  </si>
  <si>
    <t>Q96BA8,</t>
  </si>
  <si>
    <t>ADML_HUMAN,</t>
  </si>
  <si>
    <t>P35318,</t>
  </si>
  <si>
    <t>LRP4_HUMAN,</t>
  </si>
  <si>
    <t>O75096,</t>
  </si>
  <si>
    <t>PAR3_HUMAN,</t>
  </si>
  <si>
    <t>O00254,</t>
  </si>
  <si>
    <t>LY6D_HUMAN,</t>
  </si>
  <si>
    <t>Q14210,</t>
  </si>
  <si>
    <t>ZN618_HUMAN,</t>
  </si>
  <si>
    <t>Q5T7W0,</t>
  </si>
  <si>
    <t>HABP4_HUMAN,</t>
  </si>
  <si>
    <t>Q5JVS0,</t>
  </si>
  <si>
    <t>S12A6_HUMAN,</t>
  </si>
  <si>
    <t>Q9UHW9,</t>
  </si>
  <si>
    <t>SEM3A_HUMAN,</t>
  </si>
  <si>
    <t>Q14563,</t>
  </si>
  <si>
    <t>OLR1_HUMAN,</t>
  </si>
  <si>
    <t>P78380,</t>
  </si>
  <si>
    <t>SSPO_HUMAN,</t>
  </si>
  <si>
    <t>A2VEC9,</t>
  </si>
  <si>
    <t>IL1AP_HUMAN,</t>
  </si>
  <si>
    <t>Q9NPH3,</t>
  </si>
  <si>
    <t>NXPH4_HUMAN,</t>
  </si>
  <si>
    <t>O95158,</t>
  </si>
  <si>
    <t>NID2_HUMAN,</t>
  </si>
  <si>
    <t>Q14112,</t>
  </si>
  <si>
    <t>MCTP1_HUMAN,</t>
  </si>
  <si>
    <t>Q6DN14,</t>
  </si>
  <si>
    <t>AOC3_HUMAN,</t>
  </si>
  <si>
    <t>Q16853,</t>
  </si>
  <si>
    <t>FOLR1_HUMAN,</t>
  </si>
  <si>
    <t>P15328,</t>
  </si>
  <si>
    <t>HBE_HUMAN,</t>
  </si>
  <si>
    <t>P02100,</t>
  </si>
  <si>
    <t>P2R3A_HUMAN,</t>
  </si>
  <si>
    <t>Q06190,</t>
  </si>
  <si>
    <t>AOC2_HUMAN,</t>
  </si>
  <si>
    <t>O75106,</t>
  </si>
  <si>
    <t>CJ088_HUMAN,</t>
  </si>
  <si>
    <t>Q9H8K7,</t>
  </si>
  <si>
    <t>FBXW9_HUMAN,</t>
  </si>
  <si>
    <t>Q5XUX1,</t>
  </si>
  <si>
    <t>GLT10_HUMAN,</t>
  </si>
  <si>
    <t>Q86SR1,</t>
  </si>
  <si>
    <t>HIKES_HUMAN,</t>
  </si>
  <si>
    <t>Q53FT3,</t>
  </si>
  <si>
    <t>PHC1_HUMAN,</t>
  </si>
  <si>
    <t>P78364,</t>
  </si>
  <si>
    <t>CAH5B_HUMAN,</t>
  </si>
  <si>
    <t>Q9Y2D0,</t>
  </si>
  <si>
    <t>CPSM_HUMAN,</t>
  </si>
  <si>
    <t>P31327,</t>
  </si>
  <si>
    <t>ZN273_HUMAN,</t>
  </si>
  <si>
    <t>Q14593,</t>
  </si>
  <si>
    <t>GBRB3_HUMAN,</t>
  </si>
  <si>
    <t>P28472,</t>
  </si>
  <si>
    <t>LIMS2_HUMAN,</t>
  </si>
  <si>
    <t>Q7Z4I7,</t>
  </si>
  <si>
    <t>OSBL6_HUMAN,</t>
  </si>
  <si>
    <t>Q9BZF3,</t>
  </si>
  <si>
    <t>BDNF_HUMAN,</t>
  </si>
  <si>
    <t>P23560,</t>
  </si>
  <si>
    <t>TNAP3_HUMAN,</t>
  </si>
  <si>
    <t>P21580,</t>
  </si>
  <si>
    <t>CRYAB_HUMAN,</t>
  </si>
  <si>
    <t>P02511,</t>
  </si>
  <si>
    <t>I20RB_HUMAN,</t>
  </si>
  <si>
    <t>Q6UXL0,</t>
  </si>
  <si>
    <t>MSI1H_HUMAN,</t>
  </si>
  <si>
    <t>O43347,</t>
  </si>
  <si>
    <t>DPYL2_HUMAN,</t>
  </si>
  <si>
    <t>Q16555,</t>
  </si>
  <si>
    <t>ZN680_HUMAN,</t>
  </si>
  <si>
    <t>Q8NEM1,</t>
  </si>
  <si>
    <t>BCL6B_HUMAN,</t>
  </si>
  <si>
    <t>Q8N143,</t>
  </si>
  <si>
    <t>KREM2_HUMAN,</t>
  </si>
  <si>
    <t>Q8NCW0,</t>
  </si>
  <si>
    <t>KAP1_HUMAN,</t>
  </si>
  <si>
    <t>P31321,</t>
  </si>
  <si>
    <t>2ABB_HUMAN,</t>
  </si>
  <si>
    <t>Q00005,</t>
  </si>
  <si>
    <t>ZFN2A_HUMAN,</t>
  </si>
  <si>
    <t>Q8N6M9,</t>
  </si>
  <si>
    <t>FZD1_HUMAN,</t>
  </si>
  <si>
    <t>Q9UP38,</t>
  </si>
  <si>
    <t>GCP6_HUMAN,</t>
  </si>
  <si>
    <t>Q96RT7,</t>
  </si>
  <si>
    <t>AF1L1_HUMAN,</t>
  </si>
  <si>
    <t>Q8TED9,</t>
  </si>
  <si>
    <t>NCKX1_HUMAN,</t>
  </si>
  <si>
    <t>O60721,</t>
  </si>
  <si>
    <t>UBFD1_HUMAN,</t>
  </si>
  <si>
    <t>O14562,</t>
  </si>
  <si>
    <t>CO6A3_HUMAN,</t>
  </si>
  <si>
    <t>P12111,</t>
  </si>
  <si>
    <t>NEP_HUMAN,</t>
  </si>
  <si>
    <t>P08473,</t>
  </si>
  <si>
    <t>MSLN_HUMAN,</t>
  </si>
  <si>
    <t>Q13421,</t>
  </si>
  <si>
    <t>EVI1_HUMAN,MDS1_HUMAN,</t>
  </si>
  <si>
    <t>Q03112,Q13465,</t>
  </si>
  <si>
    <t>ZN736_HUMAN,</t>
  </si>
  <si>
    <t>B4DX44,</t>
  </si>
  <si>
    <t>TTL11_HUMAN,</t>
  </si>
  <si>
    <t>Q8NHH1,</t>
  </si>
  <si>
    <t>AR6P1_HUMAN,</t>
  </si>
  <si>
    <t>Q15041,</t>
  </si>
  <si>
    <t>E2F5_HUMAN,</t>
  </si>
  <si>
    <t>Q15329,</t>
  </si>
  <si>
    <t>RPRM_HUMAN,</t>
  </si>
  <si>
    <t>Q9NS64,</t>
  </si>
  <si>
    <t>PLGF_HUMAN,</t>
  </si>
  <si>
    <t>P49763,</t>
  </si>
  <si>
    <t>MYL9_HUMAN,</t>
  </si>
  <si>
    <t>P24844,</t>
  </si>
  <si>
    <t>E41LA_HUMAN,</t>
  </si>
  <si>
    <t>Q9HCS5,</t>
  </si>
  <si>
    <t>TPPC9_HUMAN,</t>
  </si>
  <si>
    <t>Q96Q05,</t>
  </si>
  <si>
    <t>HS90A_HUMAN,</t>
  </si>
  <si>
    <t>P07900,</t>
  </si>
  <si>
    <t>CS052_HUMAN,</t>
  </si>
  <si>
    <t>Q9BSF4,</t>
  </si>
  <si>
    <t>PLAC8_HUMAN,</t>
  </si>
  <si>
    <t>Q9NZF1,</t>
  </si>
  <si>
    <t>ACO11_HUMAN,</t>
  </si>
  <si>
    <t>Q8WXI4,</t>
  </si>
  <si>
    <t>ANXA1_HUMAN,</t>
  </si>
  <si>
    <t>P04083,</t>
  </si>
  <si>
    <t>PPR29_HUMAN,</t>
  </si>
  <si>
    <t>Q5R3F8,</t>
  </si>
  <si>
    <t>AT11B_HUMAN,</t>
  </si>
  <si>
    <t>Q9Y2G3,</t>
  </si>
  <si>
    <t>TM156_HUMAN,</t>
  </si>
  <si>
    <t>Q8N614,</t>
  </si>
  <si>
    <t>RGS2_HUMAN,</t>
  </si>
  <si>
    <t>P41220,</t>
  </si>
  <si>
    <t>PHS_HUMAN,</t>
  </si>
  <si>
    <t>P61457,</t>
  </si>
  <si>
    <t>FBCD1_HUMAN,</t>
  </si>
  <si>
    <t>Q8N539,</t>
  </si>
  <si>
    <t>ELL3_HUMAN,</t>
  </si>
  <si>
    <t>Q9HB65,</t>
  </si>
  <si>
    <t>ERP44_HUMAN,</t>
  </si>
  <si>
    <t>Q9BS26,</t>
  </si>
  <si>
    <t>P4HA2_HUMAN,</t>
  </si>
  <si>
    <t>O15460,</t>
  </si>
  <si>
    <t>RCOR2_HUMAN,</t>
  </si>
  <si>
    <t>Q8IZ40,</t>
  </si>
  <si>
    <t>HS105_HUMAN,</t>
  </si>
  <si>
    <t>Q92598,</t>
  </si>
  <si>
    <t>E41L5_HUMAN,</t>
  </si>
  <si>
    <t>Q9HCM4,</t>
  </si>
  <si>
    <t>TNR6_HUMAN,</t>
  </si>
  <si>
    <t>P25445,</t>
  </si>
  <si>
    <t>PKHA4_HUMAN,</t>
  </si>
  <si>
    <t>Q9H4M7,</t>
  </si>
  <si>
    <t>CACP_HUMAN,</t>
  </si>
  <si>
    <t>P43155,</t>
  </si>
  <si>
    <t>PKHG4_HUMAN,</t>
  </si>
  <si>
    <t>Q58EX7,</t>
  </si>
  <si>
    <t>S17A9_HUMAN,</t>
  </si>
  <si>
    <t>Q9BYT1,</t>
  </si>
  <si>
    <t>TECT1_HUMAN,</t>
  </si>
  <si>
    <t>Q2MV58,</t>
  </si>
  <si>
    <t>MYB_HUMAN,</t>
  </si>
  <si>
    <t>P10242,</t>
  </si>
  <si>
    <t>CP2B6_HUMAN,</t>
  </si>
  <si>
    <t>P20813,</t>
  </si>
  <si>
    <t>PEG10_HUMAN,</t>
  </si>
  <si>
    <t>Q86TG7,</t>
  </si>
  <si>
    <t>PITC1_HUMAN,</t>
  </si>
  <si>
    <t>Q9UKF7,</t>
  </si>
  <si>
    <t>ZN138_HUMAN,</t>
  </si>
  <si>
    <t>P52744,</t>
  </si>
  <si>
    <t>I22R1_HUMAN,</t>
  </si>
  <si>
    <t>Q8N6P7,</t>
  </si>
  <si>
    <t>PAPP2_HUMAN,</t>
  </si>
  <si>
    <t>Q9BXP8,</t>
  </si>
  <si>
    <t>ACPM_HUMAN,</t>
  </si>
  <si>
    <t>O14561,</t>
  </si>
  <si>
    <t>ALG9_HUMAN,</t>
  </si>
  <si>
    <t>Q9H6U8,</t>
  </si>
  <si>
    <t>RFTN1_HUMAN,</t>
  </si>
  <si>
    <t>Q14699,</t>
  </si>
  <si>
    <t>GLHA_HUMAN,</t>
  </si>
  <si>
    <t>P01215,</t>
  </si>
  <si>
    <t>SMG1_HUMAN,</t>
  </si>
  <si>
    <t>Q96Q15,</t>
  </si>
  <si>
    <t>MZT2A_HUMAN,</t>
  </si>
  <si>
    <t>Q6P582,</t>
  </si>
  <si>
    <t>BAG3_HUMAN,</t>
  </si>
  <si>
    <t>O95817,</t>
  </si>
  <si>
    <t>CAH13_HUMAN,</t>
  </si>
  <si>
    <t>Q8N1Q1,</t>
  </si>
  <si>
    <t>KHK_HUMAN,</t>
  </si>
  <si>
    <t>P50053,</t>
  </si>
  <si>
    <t>TBA1A_HUMAN,</t>
  </si>
  <si>
    <t>Q71U36,</t>
  </si>
  <si>
    <t>IL32_HUMAN,</t>
  </si>
  <si>
    <t>P24001,</t>
  </si>
  <si>
    <t>CD180_HUMAN,</t>
  </si>
  <si>
    <t>Q99467,</t>
  </si>
  <si>
    <t>ENOB_HUMAN,</t>
  </si>
  <si>
    <t>P13929,</t>
  </si>
  <si>
    <t>C4orf50_HUMAN,</t>
  </si>
  <si>
    <t>Q6ZRC1,</t>
  </si>
  <si>
    <t>Upregulated genes under nonstressed conditions in the Hikeshi-KO HeLa cells, compared with WT cells (fold change &gt; 1.5)</t>
    <phoneticPr fontId="1"/>
  </si>
  <si>
    <t>Downregulated genes under nonstressed conditions in the Hikeshi-KO HeLa cells, compared with WT cells (fold change &lt; 0.7)</t>
    <phoneticPr fontId="1"/>
  </si>
  <si>
    <t>non-HS
Hikeshi-KO#1/WT</t>
    <phoneticPr fontId="1"/>
  </si>
  <si>
    <t>non-HS
Hikeshi-KO#2/WT</t>
    <phoneticPr fontId="1"/>
  </si>
  <si>
    <t>rpkm ratio</t>
    <phoneticPr fontId="1"/>
  </si>
  <si>
    <t>rpkm ratio</t>
    <phoneticPr fontId="1"/>
  </si>
  <si>
    <t>hg19</t>
    <phoneticPr fontId="1"/>
  </si>
  <si>
    <r>
      <rPr>
        <b/>
        <sz val="11"/>
        <color theme="1"/>
        <rFont val="ＭＳ Ｐゴシック"/>
        <family val="3"/>
        <charset val="128"/>
      </rPr>
      <t>1_hTERT_RPE1_non_HS</t>
    </r>
    <r>
      <rPr>
        <sz val="11"/>
        <color theme="1"/>
        <rFont val="ＭＳ Ｐゴシック"/>
        <family val="3"/>
        <charset val="128"/>
      </rPr>
      <t xml:space="preserve">
181022_Hiseq2B_l6_025_Dr_Imamoto</t>
    </r>
    <phoneticPr fontId="1"/>
  </si>
  <si>
    <t>inhouse ID</t>
    <phoneticPr fontId="1"/>
  </si>
  <si>
    <t>Acc#</t>
    <phoneticPr fontId="1"/>
  </si>
  <si>
    <t>chomosome</t>
    <phoneticPr fontId="1"/>
  </si>
  <si>
    <t>utr start</t>
    <phoneticPr fontId="1"/>
  </si>
  <si>
    <t>utr end</t>
    <phoneticPr fontId="1"/>
  </si>
  <si>
    <t>cds start</t>
    <phoneticPr fontId="1"/>
  </si>
  <si>
    <t xml:space="preserve">cds end </t>
    <phoneticPr fontId="1"/>
  </si>
  <si>
    <t>exon starts</t>
    <phoneticPr fontId="1"/>
  </si>
  <si>
    <t>exon ends</t>
    <phoneticPr fontId="1"/>
  </si>
  <si>
    <t>mRNA length</t>
    <phoneticPr fontId="1"/>
  </si>
  <si>
    <t>NM_015225</t>
  </si>
  <si>
    <t>79226291,79234255,79239367,79244107,79251386,79252333,79253101,79259654,79267398,79270338,79318252,79319676,79328478,79438547,79441495,79461430,79465378,79469019,79520843,</t>
  </si>
  <si>
    <t>79229516,79234303,79239406,79244206,79251473,79252465,79253204,79259825,79267599,79270418,79319015,79326274,79328637,79438642,79441648,79461594,79465581,79469124,79521003,</t>
  </si>
  <si>
    <t>PRUNE2</t>
  </si>
  <si>
    <t>prune homolog 2 (Drosophila)</t>
  </si>
  <si>
    <t>NM_175063,NM_206538</t>
  </si>
  <si>
    <t>50979735,50981185,50982213,50983367,50983837,50984140,50985117,50985405,</t>
  </si>
  <si>
    <t>50979915,50981258,50982323,50983472,50984019,50984234,50985204,50986608,</t>
  </si>
  <si>
    <t>C19orf63</t>
  </si>
  <si>
    <t>chromosome 19 open reading frame 63</t>
  </si>
  <si>
    <t>NM_001105206,NM_001105207,NM_001105208,NM_001105209,NM_002290</t>
  </si>
  <si>
    <t>112429133,112435278,112435865,112437065,112438941,112440358,112441485,112443216,112450123,112451077,112452169,112453954,112454550,112455668,112457324,112460321,112460953,112461961,112462559,112463320,112465995,112469358,112471712,112476052,112476766,112479933,112486361,112493812,112496514,112499322,112506438,112508651,112510311,112512837,112522808,112528221,112537568,112574985,112575643,</t>
  </si>
  <si>
    <t>112430785,112435398,112435959,112437196,112439101,112440514,112441675,112443404,112450277,112451242,112452303,112454092,112454689,112455811,112457456,112460493,112461087,112462124,112462705,112463494,112466135,112469538,112471829,112476149,112476908,112480082,112486478,112494006,112496682,112499434,112506549,112508803,112510407,112513052,112522889,112528346,112537670,112575493,112575828,</t>
  </si>
  <si>
    <t>LAMA4</t>
  </si>
  <si>
    <t>laminin, alpha 4</t>
  </si>
  <si>
    <t>NM_001145031,NM_002658</t>
  </si>
  <si>
    <t>75670861,75671282,75671798,75671972,75672681,75673047,75673296,75673737,75674533,75675008,75676146,</t>
  </si>
  <si>
    <t>75670976,75671683,75671826,75672080,75672856,75673139,75673516,75673886,75674674,75675157,75677258,</t>
  </si>
  <si>
    <t>PLAU</t>
  </si>
  <si>
    <t>plasminogen activator, urokinase</t>
  </si>
  <si>
    <t>NM_022131</t>
  </si>
  <si>
    <t>139654026,139894792,140122470,140123399,140139966,140167360,140178362,140185451,140251165,140265356,140275354,140277481,140280979,140281652,140281921,140282802,140284894,</t>
  </si>
  <si>
    <t>139654325,139894915,140122666,140123608,140140116,140167546,140178611,140185573,140251328,140265523,140275503,140277699,140281150,140281798,140282045,140282987,140286919,</t>
  </si>
  <si>
    <t>CLSTN2</t>
  </si>
  <si>
    <t>calsyntenin 2</t>
  </si>
  <si>
    <t>NM_001012333,NM_001012334,NM_002391</t>
  </si>
  <si>
    <t>46402617,46403218,46403606,46403843,46404136,46405018,</t>
  </si>
  <si>
    <t>46402838,46403435,46403683,46404011,46404298,46405375,</t>
  </si>
  <si>
    <t>MDK</t>
  </si>
  <si>
    <t>midkine (neurite growth-promoting factor 2)</t>
  </si>
  <si>
    <t>NM_000104</t>
  </si>
  <si>
    <t>38294745,38301488,38302922,</t>
  </si>
  <si>
    <t>38298453,38302532,38303323,</t>
  </si>
  <si>
    <t>CYP1B1</t>
  </si>
  <si>
    <t>cytochrome P450, family 1, subfamily B, polypeptide 1</t>
  </si>
  <si>
    <t>NM_005635</t>
  </si>
  <si>
    <t>48114796,48116656,48117180,48117970,48121200,48123216,48125721,48126288,</t>
  </si>
  <si>
    <t>48114867,48116745,48117295,48118066,48121250,48123352,48125826,48126879,</t>
  </si>
  <si>
    <t>SSX1</t>
  </si>
  <si>
    <t>synovial sarcoma, X breakpoint 1</t>
  </si>
  <si>
    <t>NM_001170820</t>
  </si>
  <si>
    <t>1753639,1768896,1771588,</t>
  </si>
  <si>
    <t>1756659,1769349,1771824,</t>
  </si>
  <si>
    <t>IFITM10</t>
  </si>
  <si>
    <t>interferon induced transmembrane protein 10</t>
  </si>
  <si>
    <t>NM_002380,NM_030583</t>
  </si>
  <si>
    <t>98881310,98900302,98943180,98954004,98973635,98991113,99006707,99015888,99019332,99019706,99028767,99030221,99033432,99039643,99042689,99044473,99045269,99045788,99047884,</t>
  </si>
  <si>
    <t>98881515,98900470,98943750,98954127,98973758,98991236,99006830,99016011,99019455,99019829,99028890,99030344,99033555,99040057,99042842,99044545,99045404,99045887,99048946,</t>
  </si>
  <si>
    <t>MATN2</t>
  </si>
  <si>
    <t>matrilin 2</t>
  </si>
  <si>
    <t>NM_001243597,NM_016952</t>
  </si>
  <si>
    <t>125826712,125831549,125848198,125850943,125853766,125859531,125864178,125864765,125867101,125871613,125873796,125875653,125880235,125885135,125886982,125888224,125889513,125891142,125893295,125933120,</t>
  </si>
  <si>
    <t>125831000,125831893,125848278,125851224,125853988,125859654,125864284,125864947,125867305,125871745,125873971,125875952,125880589,125885405,125887270,125888368,125889660,125891415,125893432,125933187,</t>
  </si>
  <si>
    <t>CDON</t>
  </si>
  <si>
    <t>Cdon homolog (mouse)</t>
  </si>
  <si>
    <t>NM_001013257,NM_005581</t>
  </si>
  <si>
    <t>45312337,45314481,45315419,45315734,45316506,45316694,45317408,45317860,45321778,45321997,45322312,45322602,45322838,45323961,45324172,</t>
  </si>
  <si>
    <t>45312463,45314603,45315648,45315805,45316603,45316877,45317545,45318017,45321894,45322139,45322449,45322747,45323610,45324079,45324678,</t>
  </si>
  <si>
    <t>BCAM</t>
  </si>
  <si>
    <t>basal cell adhesion molecule (Lutheran blood group)</t>
  </si>
  <si>
    <t>NM_016946</t>
  </si>
  <si>
    <t>160965000,160968832,160969185,160969429,160969665,160969935,160970420,160970809,160971074,160990799,</t>
  </si>
  <si>
    <t>160968696,160968881,160969198,160969537,160969768,160970138,160970567,160970917,160971143,160991133,</t>
  </si>
  <si>
    <t>F11R</t>
  </si>
  <si>
    <t>F11 receptor</t>
  </si>
  <si>
    <t>NM_001005914,NM_004636</t>
  </si>
  <si>
    <t>50305039,50306592,50307557,50307863,50308320,50308518,50308791,50310728,50310965,50311189,50311343,50311793,50312273,50312442,50312732,50312990,50313135,50313732,</t>
  </si>
  <si>
    <t>50305201,50306780,50307715,50307926,50308440,50308612,50308911,50310874,50311077,50311259,50311488,50312013,50312365,50312484,50312890,50313046,50313275,50314572,</t>
  </si>
  <si>
    <t>SEMA3B</t>
  </si>
  <si>
    <t>sema domain, immunoglobulin domain (Ig), short basic domain, secreted, (semaphorin) 3B</t>
  </si>
  <si>
    <t>NM_018728</t>
  </si>
  <si>
    <t>52484514,52487573,52488505,52497061,52498012,52500750,52503926,52505384,52506799,52510715,52511955,52513358,52515740,52517097,52517271,52517635,52521329,52524818,52527866,52529678,52531929,52534244,52536552,52537550,52538152,52539113,52539654,52540896,52543586,52545513,52548835,52553058,52556386,52561949,52563959,52564776,52567758,52571069,52571705,52574978,52587806,</t>
  </si>
  <si>
    <t>52486251,52487654,52488680,52497344,52498163,52500840,52504081,52505483,52506887,52510884,52512019,52513452,52515921,52517178,52517335,52517729,52521510,52524882,52527960,52529843,52532076,52534410,52536764,52537662,52538239,52539211,52539789,52540980,52543712,52545654,52548917,52553324,52556493,52562057,52564041,52564920,52567915,52571214,52571871,52575089,52587995,</t>
  </si>
  <si>
    <t>MYO5C</t>
  </si>
  <si>
    <t>myosin VC</t>
  </si>
  <si>
    <t>NM_005139</t>
  </si>
  <si>
    <t>79472741,79475589,79494333,79500180,79503330,79507413,79512697,79516534,79516947,79518472,79522663,79525430,79531209,</t>
  </si>
  <si>
    <t>79473013,79475642,79494421,79500275,79503444,79507504,79512777,79516591,79517041,79518568,79522722,79525553,79531605,</t>
  </si>
  <si>
    <t>ANXA3</t>
  </si>
  <si>
    <t>annexin A3</t>
  </si>
  <si>
    <t>NM_000927</t>
  </si>
  <si>
    <t>87133178,87135212,87138590,87144546,87145824,87148641,87150091,87160609,87165773,87168583,87170672,87173444,87174138,87175178,87178663,87179166,87179486,87179783,87180040,87183076,87190578,87195385,87196100,87199487,87214827,87225081,87229432,87230070,87342476,</t>
  </si>
  <si>
    <t>87133765,87135359,87138797,87144744,87145981,87148782,87150192,87160813,87165857,87168661,87170780,87173591,87174315,87175340,87178834,87179370,87179612,87179894,87180154,87183248,87190703,87195557,87196292,87199539,87214996,87225130,87229506,87230394,87342639,</t>
  </si>
  <si>
    <t>ABCB1</t>
  </si>
  <si>
    <t>ATP-binding cassette, sub-family B (MDR/TAP), member 1</t>
  </si>
  <si>
    <t>NM_032827</t>
  </si>
  <si>
    <t>85980908,85991113,86014007,</t>
  </si>
  <si>
    <t>85982080,85991305,86018506,</t>
  </si>
  <si>
    <t>ATOH8</t>
  </si>
  <si>
    <t>atonal homolog 8 (Drosophila)</t>
  </si>
  <si>
    <t>NM_001409</t>
  </si>
  <si>
    <t>3404505,3407475,3409202,3410334,3410559,3410934,3411176,3412453,3413218,3413551,3413796,3414934,3415261,3415701,3416151,3416359,3417196,3417529,3417740,3418359,3421771,3421985,3422671,3424358,3425121,3425638,3426433,3427346,3428113,3428569,3431113,3431965,3440687,3496388,3511901,3519029,3527701,</t>
  </si>
  <si>
    <t>3407153,3407523,3409331,3410463,3410688,3411063,3411305,3412582,3413347,3413683,3413925,3415063,3415390,3415830,3416280,3416488,3417328,3417658,3417872,3418485,3421906,3422120,3422800,3424487,3425253,3425809,3426556,3427466,3428251,3428692,3431236,3432091,3440810,3496493,3512011,3519164,3528059,</t>
  </si>
  <si>
    <t>MEGF6</t>
  </si>
  <si>
    <t>multiple EGF-like-domains 6</t>
  </si>
  <si>
    <t>NM_001204366,NM_001204367,NM_001204368,NM_002413</t>
  </si>
  <si>
    <t>140586921,140599696,140616350,140624608,140625169,140661365,</t>
  </si>
  <si>
    <t>140587231,140599796,140616421,140624690,140625406,140661899,</t>
  </si>
  <si>
    <t>MGST2</t>
  </si>
  <si>
    <t>microsomal glutathione S-transferase 2</t>
  </si>
  <si>
    <t>NM_015039,NM_170706</t>
  </si>
  <si>
    <t>183217371,183230136,183230336,183247687,183253129,183253844,183255796,183259262,183261924,183262839,183273804,183387317,</t>
  </si>
  <si>
    <t>183221878,183230204,183230438,183247764,183253174,183253925,183255923,183259341,183261992,183262928,183274009,183387634,</t>
  </si>
  <si>
    <t>NMNAT2</t>
  </si>
  <si>
    <t>nicotinamide nucleotide adenylyltransferase 2</t>
  </si>
  <si>
    <t>NM_020169</t>
  </si>
  <si>
    <t>158384202,158384800,158386784,158387221,158388745,158390138,</t>
  </si>
  <si>
    <t>158384533,158384863,158386921,158387399,158388808,158390482,</t>
  </si>
  <si>
    <t>LXN</t>
  </si>
  <si>
    <t>latexin</t>
  </si>
  <si>
    <t>NM_002754</t>
  </si>
  <si>
    <t>36098261,36099047,36100397,36103529,36103795,36104260,36104432,36104655,36106141,36106478,36106655,36107070,</t>
  </si>
  <si>
    <t>36098478,36099177,36100456,36103638,36103825,36104308,36104547,36104727,36106221,36106557,36106832,36107842,</t>
  </si>
  <si>
    <t>MAPK13</t>
  </si>
  <si>
    <t>mitogen-activated protein kinase 13</t>
  </si>
  <si>
    <t>NM_001100619,NM_001256438,NM_138375</t>
  </si>
  <si>
    <t>20714527,20715726,20735788,20768801,20774411,20793940,20814571,20815858,20817105,20832923,20833692,20837190,</t>
  </si>
  <si>
    <t>20714634,20716571,20735916,20768873,20774504,20794018,20814668,20816015,20817209,20833030,20833900,20840434,</t>
  </si>
  <si>
    <t>CABLES1</t>
  </si>
  <si>
    <t>Cdk5 and Abl enzyme substrate 1</t>
  </si>
  <si>
    <t>NM_001142861,NM_005585</t>
  </si>
  <si>
    <t>66994673,67000929,67004005,67008758,67073334,</t>
  </si>
  <si>
    <t>66996413,67001076,67004062,67008836,67074337,</t>
  </si>
  <si>
    <t>SMAD6</t>
  </si>
  <si>
    <t>SMAD family member 6</t>
  </si>
  <si>
    <t>NM_018476</t>
  </si>
  <si>
    <t>102317580,102318569,102319023,</t>
  </si>
  <si>
    <t>102318207,102318659,102319168,</t>
  </si>
  <si>
    <t>BEX1</t>
  </si>
  <si>
    <t>brain expressed, X-linked 1</t>
  </si>
  <si>
    <t>NM_021965</t>
  </si>
  <si>
    <t>70971814,70993114,70999313,71002378,71006449,71007234,71080008,71094333,71098780,71114142,71144482,</t>
  </si>
  <si>
    <t>70972304,70993277,70999460,71002504,71006640,71007389,71080124,71094469,71098964,71114277,71145977,</t>
  </si>
  <si>
    <t>PGM5</t>
  </si>
  <si>
    <t>phosphoglucomutase 5</t>
  </si>
  <si>
    <t>NM_001081676,NM_001081677,NM_006922</t>
  </si>
  <si>
    <t>165944029,165948763,165950883,165952020,165952976,165953761,165956811,165969394,165970325,165971964,165984140,165986449,165987753,165994388,165995985,165997160,166003248,166010961,166012271,166018817,166019065,166020127,166020311,166020901,166025245,166026939,166032640,166043060,166060332,</t>
  </si>
  <si>
    <t>165947855,165949034,165950988,165952158,165953030,165954034,165956934,165969568,165970480,165972085,165984611,165986806,165987927,165994627,165996118,165997508,166003539,166011168,166012413,166018881,166019338,166020219,166020403,166021030,166025335,166027058,166032954,166043257,166060577,</t>
  </si>
  <si>
    <t>SCN3A</t>
  </si>
  <si>
    <t>sodium channel, voltage-gated, type III, alpha subunit</t>
  </si>
  <si>
    <t>NM_001199037,NM_001199038,NM_001199039,NM_018565,NM_178865</t>
  </si>
  <si>
    <t>31882411,31883020,31885962,31886659,31888719,31896539,31897529,31898176,31898622,31899500,31901824,31902243,31905813,31906910,</t>
  </si>
  <si>
    <t>31882699,31883282,31886151,31887624,31888754,31896701,31897720,31898256,31898760,31899670,31901915,31902385,31906032,31907527,</t>
  </si>
  <si>
    <t>SERINC2</t>
  </si>
  <si>
    <t>serine incorporator 2</t>
  </si>
  <si>
    <t>NM_020433,NM_175913</t>
  </si>
  <si>
    <t>42740336,42743421,42744304,42747144,42788257,42805456,42814966,</t>
  </si>
  <si>
    <t>42742143,42743516,42745026,42747263,42789047,42806612,42816218,</t>
  </si>
  <si>
    <t>JPH2</t>
  </si>
  <si>
    <t>junctophilin 2</t>
  </si>
  <si>
    <t>NM_012156,NM_177996</t>
  </si>
  <si>
    <t>34700347,34742661,34761685,34763472,34765873,34766551,34770193,34773038,34775597,34776268,34778198,34778543,34782133,34783250,34785780,34797409,34800193,34802278,34806797,34807682,34809785,34810199,34817253,</t>
  </si>
  <si>
    <t>34700402,34742818,34761876,34763637,34765978,34766594,34770269,34773257,34775685,34776421,34778296,34778719,34782282,34783286,34785963,34797820,34800298,34802362,34806884,34807766,34809866,34810316,34820721,</t>
  </si>
  <si>
    <t>EPB41L1</t>
  </si>
  <si>
    <t>erythrocyte membrane protein band 4.1-like 1</t>
  </si>
  <si>
    <t>NM_001201427,NM_015345</t>
  </si>
  <si>
    <t>39760158,39760772,39824022,39828703,39832208,39832755,39835285,39836598,39838115,39839281,39841013,39843105,39845978,39846179,39846953,39851737,39855261,39856454,39859116,39859409,39864587,39864950,39866652,39867852,39869077,39869588,</t>
  </si>
  <si>
    <t>39760241,39760919,39824246,39828793,39832283,39832850,39835619,39836709,39838219,39839348,39841131,39843244,39846037,39846364,39847253,39851845,39855368,39856539,39859223,39859498,39864756,39865058,39866713,39867984,39869248,39872653,</t>
  </si>
  <si>
    <t>DAAM2</t>
  </si>
  <si>
    <t>dishevelled associated activator of morphogenesis 2</t>
  </si>
  <si>
    <t>NM_001430</t>
  </si>
  <si>
    <t>46524540,46574011,46583289,46583862,46587776,46588023,46596965,46602828,46603677,46605032,46605795,46607365,46608734,46609113,46609563,46611647,</t>
  </si>
  <si>
    <t>46525076,46574202,46583441,46583947,46587895,46588229,46597072,46602976,46603892,46605226,46605906,46607856,46608861,46609228,46609737,46613842,</t>
  </si>
  <si>
    <t>EPAS1</t>
  </si>
  <si>
    <t>endothelial PAS domain protein 1</t>
  </si>
  <si>
    <t>NM_138440</t>
  </si>
  <si>
    <t>4421848,4430869,</t>
  </si>
  <si>
    <t>4421994,4433529,</t>
  </si>
  <si>
    <t>VASN</t>
  </si>
  <si>
    <t>vasorin</t>
  </si>
  <si>
    <t>NM_012342</t>
  </si>
  <si>
    <t>28966423,28970186,28970911,</t>
  </si>
  <si>
    <t>28966902,28970474,28971868,</t>
  </si>
  <si>
    <t>BAMBI</t>
  </si>
  <si>
    <t>BMP and activin membrane-bound inhibitor homolog (Xenopus laevis)</t>
  </si>
  <si>
    <t>NM_020348</t>
  </si>
  <si>
    <t>101088855,101117268,101120591,101121983,101124173,101124711,101136811,101147576,101147908,101150062,101151193,</t>
  </si>
  <si>
    <t>101090717,101117412,101120732,101122153,101124273,101124759,101136975,101147760,101148058,101150164,101154087,</t>
  </si>
  <si>
    <t>CNNM1</t>
  </si>
  <si>
    <t>cyclin M1</t>
  </si>
  <si>
    <t>NM_001017424,NM_001017425,NM_014217</t>
  </si>
  <si>
    <t>215178884,215256559,215259710,215297975,215342541,215345339,215368295,215408170,</t>
  </si>
  <si>
    <t>215179298,215256774,215260021,215298093,215342702,215345526,215368435,215410436,</t>
  </si>
  <si>
    <t>KCNK2</t>
  </si>
  <si>
    <t>potassium channel, subfamily K, member 2</t>
  </si>
  <si>
    <t>NM_001098484,NM_001134742,NM_003759</t>
  </si>
  <si>
    <t>72053002,72102292,72120936,72204769,72215628,72222724,72263293,72306332,72313362,72316105,72316904,72319211,72332160,72338415,72352664,72363217,72397778,72399943,72412066,72413364,72420856,72423428,72425809,72429509,72432720,72433504,</t>
  </si>
  <si>
    <t>72053118,72102366,72121116,72205222,72215789,72222904,72263370,72306490,72313450,72316260,72317018,72319386,72332294,72338687,72352735,72363409,72397892,72400105,72412245,72413437,72420925,72423602,72425971,72429606,72432800,72437804,</t>
  </si>
  <si>
    <t>SLC4A4</t>
  </si>
  <si>
    <t>solute carrier family 4, sodium bicarbonate cotransporter, member 4</t>
  </si>
  <si>
    <t>NM_004390</t>
  </si>
  <si>
    <t>79214091,79215334,79217675,79220054,79221753,79223792,79224713,79227319,79228021,79229659,79231481,79237232,</t>
  </si>
  <si>
    <t>79214547,79215460,79217782,79220123,79221835,79223848,79224800,79227424,79228092,79229765,79231513,79237420,</t>
  </si>
  <si>
    <t>CTSH</t>
  </si>
  <si>
    <t>cathepsin H</t>
  </si>
  <si>
    <t>NM_005211</t>
  </si>
  <si>
    <t>149432853,149433884,149434799,149435588,149435781,149436849,149437066,149439262,149440424,149441053,149441285,149447777,149449435,149449744,149450018,149452863,149456838,149457674,149459614,149460329,149465941,149492823,</t>
  </si>
  <si>
    <t>149433787,149433993,149434899,149435700,149435904,149436947,149437155,149439425,149440535,149441158,149441412,149447893,149449626,149449865,149450134,149453056,149456998,149457811,149459899,149460587,149466170,149492935,</t>
  </si>
  <si>
    <t>CSF1R</t>
  </si>
  <si>
    <t>colony stimulating factor 1 receptor</t>
  </si>
  <si>
    <t>NM_001162371</t>
  </si>
  <si>
    <t>5402746,5403350,</t>
  </si>
  <si>
    <t>5403270,5404319,</t>
  </si>
  <si>
    <t>LOC728392</t>
  </si>
  <si>
    <t>uncharacterized LOC728392</t>
  </si>
  <si>
    <t>NM_001127392,NM_013279</t>
  </si>
  <si>
    <t>61520120,61522860,61533096,61533429,61536731,61537717,61538971,61539300,61541438,61543527,61543793,61544258,61544735,61545205,61545851,61546734,61546969,61547313,61547693,61548183,61548428,61548609,61549044,61550969,61551322,61551751,61553271,61553534,</t>
  </si>
  <si>
    <t>61520262,61522914,61533184,61533693,61536793,61537997,61539222,61539424,61541634,61543604,61543904,61544349,61544936,61545317,61545961,61546895,61547042,61547402,61547762,61548264,61548517,61548801,61549296,61551072,61551397,61551857,61553346,61555989,</t>
  </si>
  <si>
    <t>C11orf9</t>
  </si>
  <si>
    <t>chromosome 11 open reading frame 9</t>
  </si>
  <si>
    <t>NM_002428</t>
  </si>
  <si>
    <t>58059281,58071375,58072169,58073778,58074440,58075520,58076134,58077113,58077415,58078910,</t>
  </si>
  <si>
    <t>58060416,58071524,58072298,58074086,58074602,58075774,58076273,58077264,58077531,58080804,</t>
  </si>
  <si>
    <t>MMP15</t>
  </si>
  <si>
    <t>matrix metallopeptidase 15 (membrane-inserted)</t>
  </si>
  <si>
    <t>NM_001127213,NM_002346</t>
  </si>
  <si>
    <t>144099901,144102299,144102730,144102982,</t>
  </si>
  <si>
    <t>144100003,144102408,144102850,144103827,</t>
  </si>
  <si>
    <t>LY6E</t>
  </si>
  <si>
    <t>lymphocyte antigen 6 complex, locus E</t>
  </si>
  <si>
    <t>NM_001143995,NM_004811</t>
  </si>
  <si>
    <t>58294343,58295515,58317258,58317445,58318537,58322313,58331627,58338028,58343232,58345491,</t>
  </si>
  <si>
    <t>58295196,58295664,58317340,58317619,58318705,58322413,58331674,58338186,58343390,58345639,</t>
  </si>
  <si>
    <t>LPXN</t>
  </si>
  <si>
    <t>leupaxin</t>
  </si>
  <si>
    <t>NM_001184723,NM_138786</t>
  </si>
  <si>
    <t>149036284,149040042,149042666,149048116,149050992,149051299,</t>
  </si>
  <si>
    <t>149039279,149040223,149042809,149048206,149051259,149051548,</t>
  </si>
  <si>
    <t>TM4SF18</t>
  </si>
  <si>
    <t>transmembrane 4 L six family member 18</t>
  </si>
  <si>
    <t>NM_207517</t>
  </si>
  <si>
    <t>84322837,84324480,84373140,84442274,84473401,84488562,84506840,84527517,84539553,84553852,84558860,84560080,84561435,84566609,84568398,84581843,84592655,84611347,84611654,84639235,84651024,84657442,84659837,84683293,84685134,84690161,84693989,84700086,84705524,84706451,</t>
  </si>
  <si>
    <t>84323028,84324582,84373260,84442402,84473447,84488799,84506967,84527592,84539711,84553964,84558999,84560131,84561640,84566757,84568483,84582130,84592785,84611540,84611834,84639389,84652096,84657570,84659966,84683476,84685251,84690345,84694188,84700184,84705739,84708593,</t>
  </si>
  <si>
    <t>ADAMTSL3</t>
  </si>
  <si>
    <t>ADAMTS-like 3</t>
  </si>
  <si>
    <t>NM_018327</t>
  </si>
  <si>
    <t>12989626,13029592,13052903,13054996,13071730,13074130,13090758,13098152,13107237,13134649,13140649,13145400,</t>
  </si>
  <si>
    <t>12990032,13029778,13053058,13055145,13071855,13074224,13090864,13098372,13107364,13134785,13140779,13147411,</t>
  </si>
  <si>
    <t>SPTLC3</t>
  </si>
  <si>
    <t>serine palmitoyltransferase, long chain base subunit 3</t>
  </si>
  <si>
    <t>NM_000694,NM_001030010,NM_001161473</t>
  </si>
  <si>
    <t>67776047,67777789,67782766,67785996,67786241,67786638,67787183,67788953,67790062,67793476,67795216,</t>
  </si>
  <si>
    <t>67776162,67777862,67782929,67786106,67786362,67786724,67787265,67789339,67790229,67793576,67796743,</t>
  </si>
  <si>
    <t>ALDH3B1</t>
  </si>
  <si>
    <t>aldehyde dehydrogenase 3 family, member B1</t>
  </si>
  <si>
    <t>NM_001101676,NM_207506</t>
  </si>
  <si>
    <t>119201694,119390226,119452070,119592953,119634042,</t>
  </si>
  <si>
    <t>119209971,119391939,119452200,119593132,119634184,</t>
  </si>
  <si>
    <t>SAMD12</t>
  </si>
  <si>
    <t>sterile alpha motif domain containing 12</t>
  </si>
  <si>
    <t>NM_000461,NM_001128176,NM_001128177,NM_001252634</t>
  </si>
  <si>
    <t>24158644,24168989,24174806,24184991,24188165,24193880,24231564,24270428,24338716,24359848,24378790,24536142,</t>
  </si>
  <si>
    <t>24164616,24169248,24174953,24185197,24188313,24193981,24231825,24270492,24338862,24359985,24378862,24536313,</t>
  </si>
  <si>
    <t>THRB</t>
  </si>
  <si>
    <t>thyroid hormone receptor, beta</t>
  </si>
  <si>
    <t>NM_001242463,NM_058229,NM_148177</t>
  </si>
  <si>
    <t>124510126,124516843,124518631,124525437,124526479,124544137,124545430,124546941,124553138,</t>
  </si>
  <si>
    <t>124515702,124516987,124518814,124525622,124526573,124544383,124545480,124547054,124553493,</t>
  </si>
  <si>
    <t>FBXO32</t>
  </si>
  <si>
    <t>F-box protein 32</t>
  </si>
  <si>
    <t>NM_015645</t>
  </si>
  <si>
    <t>119209651,119210893,119211404,119212566,119213305,119213582,119214525,119215024,119215341,119215583,119216129,119216482,119216755,119216981,119217169,</t>
  </si>
  <si>
    <t>119210558,119211150,119212482,119212694,119213437,119213713,119214674,119215101,119215467,119215714,119216343,119216638,119216869,119217084,119217383,</t>
  </si>
  <si>
    <t>C1QTNF5</t>
  </si>
  <si>
    <t>C1q and tumor necrosis factor related protein 5</t>
  </si>
  <si>
    <t>NM_031433</t>
  </si>
  <si>
    <t>MFRP</t>
  </si>
  <si>
    <t>membrane frizzled-related protein</t>
  </si>
  <si>
    <t>NM_001252335,NM_032866</t>
  </si>
  <si>
    <t>57668702,57713333,57730182,57732574,57734570,57743697,57744338,57745880,57753877,57808977,57810590,57815686,57816778,57820851,57823887,57835893,57836670,57837789,57838273,57839552,</t>
  </si>
  <si>
    <t>57668765,57713448,57731799,57732669,57734676,57743799,57744487,57746016,57754090,57809184,57810695,57815839,57816949,57821013,57823977,57835977,57836795,57837898,57838437,57842925,</t>
  </si>
  <si>
    <t>CGNL1</t>
  </si>
  <si>
    <t>cingulin-like 1</t>
  </si>
  <si>
    <t>NM_001143818,NM_002575</t>
  </si>
  <si>
    <t>61554938,61557071,61558669,61562497,61564324,61564960,61568973,61569637,61570134,</t>
  </si>
  <si>
    <t>61555004,61557329,61558846,61562617,61564453,61565078,61569116,61569802,61571124,</t>
  </si>
  <si>
    <t>SERPINB2</t>
  </si>
  <si>
    <t>serpin peptidase inhibitor, clade B (ovalbumin), member 2</t>
  </si>
  <si>
    <t>NM_001159554,NM_005446</t>
  </si>
  <si>
    <t>21369441,21370230,21372277,21376964,21377230,21377406,21377563,21377797,21380093,21380299,21380540,21380708,</t>
  </si>
  <si>
    <t>21369627,21370381,21372349,21377040,21377324,21377487,21377705,21377907,21380187,21380365,21380618,21382302,</t>
  </si>
  <si>
    <t>P2RX6</t>
  </si>
  <si>
    <t>purinergic receptor P2X, ligand-gated ion channel, 6</t>
  </si>
  <si>
    <t>NM_001193493,NM_003038</t>
  </si>
  <si>
    <t>65215578,65216494,65228581,65231086,65237730,65243573,65245204,65245678,65248045,</t>
  </si>
  <si>
    <t>65215754,65217304,65228624,65231149,65237897,65243807,65245399,65245813,65251000,</t>
  </si>
  <si>
    <t>SLC1A4</t>
  </si>
  <si>
    <t>solute carrier family 1 (glutamate/neutral amino acid transporter), member 4</t>
  </si>
  <si>
    <t>NM_005529</t>
  </si>
  <si>
    <t>22148736,22150108,22150613,22150798,22151029,22151196,22154355,22154522,22154747,22155327,22155875,22156485,22157474,22157707,22157955,22158144,22158987,22159760,22159959,22160308,22161171,22162032,22163294,22165317,22165863,22166314,22167593,22168031,22168494,22168731,22169262,22169789,22170640,22172600,22172940,22173846,22174181,22174450,22175135,22175385,22176533,22176855,22178038,22178283,22178580,22179192,22179411,22180685,22181103,22181340,22181796,22182015,22182279,22183507,22183777,22186058,22186327,22186669,22188249,22188480,22190592,22191335,22191777,22192209,22198678,22199112,22199489,22199867,22200417,22200898,22201108,22201383,22202121,22202355,22202721,22203004,22204678,22204925,22205069,22205486,22206599,22206855,22207148,22207831,22211020,22211259,22211505,22211812,22213707,22213912,22214430,22216473,22216919,22217077,22222414,22222667,22263647,</t>
  </si>
  <si>
    <t>22149981,22150212,22150697,22150869,22151108,22151272,22154412,22154645,22154919,22155572,22156097,22156584,22157583,22157817,22158055,22158289,22159099,22159877,22160107,22160418,22161438,22162130,22163499,22165578,22166043,22166510,22167778,22168166,22168635,22168873,22169414,22169931,22170792,22172748,22173092,22173985,22174333,22174586,22175287,22175524,22176685,22176991,22178190,22178419,22178726,22179325,22179563,22180836,22181258,22181476,22181939,22182168,22182405,22183688,22183878,22186169,22186495,22186728,22188336,22188608,22190706,22191566,22191858,22192302,22198870,22199253,22199584,22199917,22200504,22201026,22201222,22201495,22202240,22202535,22202898,22203145,22204746,22204984,22205156,22205614,22206747,22207052,22207328,22207995,22211167,22211411,22211650,22211944,22213827,22214167,22214559,22216634,22216978,22217187,22222459,22222803,22263750,</t>
  </si>
  <si>
    <t>HSPG2</t>
  </si>
  <si>
    <t>heparan sulfate proteoglycan 2</t>
  </si>
  <si>
    <t>NM_053279</t>
  </si>
  <si>
    <t>11278972,11301539,11324134,</t>
  </si>
  <si>
    <t>11282145,11302317,11324276,</t>
  </si>
  <si>
    <t>FAM167A</t>
  </si>
  <si>
    <t>family with sequence similarity 167, member A</t>
  </si>
  <si>
    <t>NM_003062</t>
  </si>
  <si>
    <t>168093070,168096787,168098202,168100181,168110970,168112691,168113983,168119611,168123296,168127586,168134980,168137899,168139287,168149260,168149937,168151420,168175306,168176476,168179959,168180868,168187866,168189543,168199785,168201239,168212911,168216564,168222511,168233450,168244304,168250264,168271588,168310269,168620482,168671708,168678391,168727516,</t>
  </si>
  <si>
    <t>168093694,168096996,168098488,168100336,168111101,168112932,168114121,168119705,168123436,168127684,168135105,168138063,168139359,168149332,168150009,168151489,168175439,168176640,168180103,168181012,168187941,168189694,168199949,168201383,168212983,168216636,168222583,168233592,168244468,168250336,168271660,168310341,168620554,168671780,168678463,168728133,</t>
  </si>
  <si>
    <t>SLIT3</t>
  </si>
  <si>
    <t>slit homolog 3 (Drosophila)</t>
  </si>
  <si>
    <t>NM_006332</t>
  </si>
  <si>
    <t>18284578,18285849,18286120,18286414,18287949,18288520,18288658,</t>
  </si>
  <si>
    <t>18284783,18286032,18286195,18286507,18288102,18288574,18288927,</t>
  </si>
  <si>
    <t>IFI30</t>
  </si>
  <si>
    <t>interferon, gamma-inducible protein 30</t>
  </si>
  <si>
    <t>NM_152527</t>
  </si>
  <si>
    <t>230899689,230910460,230914476,230923809,230933270,</t>
  </si>
  <si>
    <t>230902247,230911438,230914620,230924082,230933715,</t>
  </si>
  <si>
    <t>SLC16A14</t>
  </si>
  <si>
    <t>solute carrier family 16, member 14 (monocarboxylic acid transporter 14)</t>
  </si>
  <si>
    <t>NM_024923</t>
  </si>
  <si>
    <t>13357736,13360571,13360729,13361262,13363084,13363692,13364808,13367294,13368716,13370270,13371959,13373792,13376953,13378286,13379336,13381353,13381735,13383247,13383495,13384674,13393378,13393579,13395053,13395414,13399721,13401769,13407445,13413333,13415217,13417003,13417790,13418955,13420411,13421062,13427774,13429802,13432710,13438856,13441224,13461559,</t>
  </si>
  <si>
    <t>13359281,13360655,13360825,13361479,13363335,13363839,13364932,13367431,13368937,13370446,13372134,13373884,13377112,13378418,13379417,13381533,13381798,13383383,13383623,13384803,13393480,13393684,13395160,13395607,13399895,13401991,13407591,13413532,13415373,13417141,13417931,13419062,13420480,13421221,13427907,13429953,13432807,13438988,13441361,13461809,</t>
  </si>
  <si>
    <t>NUP210</t>
  </si>
  <si>
    <t>nucleoporin 210kDa</t>
  </si>
  <si>
    <t>NM_021219</t>
  </si>
  <si>
    <t>27011588,27056194,27062177,27066067,27070988,27074481,27078290,27081745,27084651,27086951,</t>
  </si>
  <si>
    <t>27012200,27056260,27062285,27066220,27071191,27074581,27078398,27081761,27084694,27087235,</t>
  </si>
  <si>
    <t>JAM2</t>
  </si>
  <si>
    <t>junctional adhesion molecule 2</t>
  </si>
  <si>
    <t>NM_001141945,NM_001613</t>
  </si>
  <si>
    <t>90694830,90697817,90699263,90700985,90701541,90703553,90707014,90708558,90712487,90750695,</t>
  </si>
  <si>
    <t>90695123,90697999,90699455,90701147,90701626,90703664,90707143,90708710,90712580,90751147,</t>
  </si>
  <si>
    <t>ACTA2</t>
  </si>
  <si>
    <t>actin, alpha 2, smooth muscle, aorta</t>
  </si>
  <si>
    <t>NM_002609</t>
  </si>
  <si>
    <t>149493401,149497180,149498309,149499029,149499574,149500450,149500766,149501442,149502604,149503812,149504289,149505007,149506082,149509319,149510101,149511541,149512312,149513148,149513443,149514312,149515117,149516570,149534959,</t>
  </si>
  <si>
    <t>149495509,149497413,149498415,149499129,149499686,149500573,149500885,149501603,149502764,149503923,149504394,149505140,149506177,149509531,149510225,149511657,149512505,149513323,149513571,149514579,149515441,149516616,149535422,</t>
  </si>
  <si>
    <t>PDGFRB</t>
  </si>
  <si>
    <t>platelet-derived growth factor receptor, beta polypeptide</t>
  </si>
  <si>
    <t>NM_001145770,NM_001145771,NM_001145772,NM_001145773,NM_001145774,NM_005682,NM_201524,NM_201525</t>
  </si>
  <si>
    <t>57653909,57662418,57673206,57675498,57684164,57685096,57687114,57687897,57689310,57689787,57690137,57690425,57691284,57693306,57694679,57695608,57697363,</t>
  </si>
  <si>
    <t>57654048,57662740,57673582,57675620,57684263,57685534,57687247,57688045,57689442,57689904,57690183,57690529,57691403,57693593,57694788,57695877,57698944,</t>
  </si>
  <si>
    <t>GPR56</t>
  </si>
  <si>
    <t>G protein-coupled receptor 56</t>
  </si>
  <si>
    <t>NM_004938</t>
  </si>
  <si>
    <t>90112755,90113884,90219868,90252857,90254268,90254564,90254703,90255212,90255716,90256883,90258290,90260809,90261375,90262219,90263695,90264835,90266441,90272943,90283511,90296318,90301465,90311921,90313570,90315031,90317943,90321046,</t>
  </si>
  <si>
    <t>90113022,90114054,90220090,90252996,90254398,90254613,90254730,90255365,90255762,90256973,90258383,90260929,90261474,90262318,90263794,90265033,90266639,90273042,90283589,90296541,90301654,90312119,90313709,90315152,90318132,90323549,</t>
  </si>
  <si>
    <t>DAPK1</t>
  </si>
  <si>
    <t>death-associated protein kinase 1</t>
  </si>
  <si>
    <t>NM_001013693</t>
  </si>
  <si>
    <t>22138757,22140890,22142435,22147942,22148694,</t>
  </si>
  <si>
    <t>22139029,22141316,22142567,22148104,22151714,</t>
  </si>
  <si>
    <t>LDLRAD2</t>
  </si>
  <si>
    <t>low density lipoprotein receptor class A domain containing 2</t>
  </si>
  <si>
    <t>NM_006517</t>
  </si>
  <si>
    <t>73641084,73740824,73744193,73745584,73749047,73751167,</t>
  </si>
  <si>
    <t>73641902,73740969,73744644,73745728,73749276,73753752,</t>
  </si>
  <si>
    <t>SLC16A2</t>
  </si>
  <si>
    <t>solute carrier family 16, member 2 (monocarboxylic acid transporter 8)</t>
  </si>
  <si>
    <t>NM_001025616,NM_001042669,NM_031305</t>
  </si>
  <si>
    <t>86396283,86491674,86643037,86699850,86844800,86851425,86863218,86893188,86896040,86898722,86915735,86921631,</t>
  </si>
  <si>
    <t>86396712,86491874,86643125,86700118,86844923,86852195,86863426,86893321,86896114,86898844,86916810,86923823,</t>
  </si>
  <si>
    <t>ARHGAP24</t>
  </si>
  <si>
    <t>Rho GTPase activating protein 24</t>
  </si>
  <si>
    <t>NM_006688</t>
  </si>
  <si>
    <t>43037060,43044819,</t>
  </si>
  <si>
    <t>43037735,43045644,</t>
  </si>
  <si>
    <t>C1QL1</t>
  </si>
  <si>
    <t>complement component 1, q subcomponent-like 1</t>
  </si>
  <si>
    <t>NM_001172656,NM_001172657,NM_001172658,NM_001172659,NM_001172660,NM_020972</t>
  </si>
  <si>
    <t>2271323,2273037,2273401,2274899,2275788,2306015,2321896,2330305,2331979,2337431,2339133,2341179,2343204,2355659,2366212,2420011,</t>
  </si>
  <si>
    <t>2272583,2273141,2273506,2275016,2275943,2307263,2321998,2330869,2332775,2337521,2339223,2341382,2343342,2355800,2366604,2420370,</t>
  </si>
  <si>
    <t>ZFYVE28</t>
  </si>
  <si>
    <t>zinc finger, FYVE domain containing 28</t>
  </si>
  <si>
    <t>NM_000577,NM_173841,NM_173842,NM_173843</t>
  </si>
  <si>
    <t>113875469,113877642,113879024,113885137,113887152,113888621,113890232,</t>
  </si>
  <si>
    <t>113875605,113877705,113879195,113885317,113887241,113888734,113891593,</t>
  </si>
  <si>
    <t>IL1RN</t>
  </si>
  <si>
    <t>interleukin 1 receptor antagonist</t>
  </si>
  <si>
    <t>NM_001195303,NM_001254748,NM_001254749,NM_003617</t>
  </si>
  <si>
    <t>163112088,163122327,163131704,163138047,163172581,163276022,163291411,</t>
  </si>
  <si>
    <t>163117293,163122506,163131766,163138158,163172963,163276119,163291581,</t>
  </si>
  <si>
    <t>RGS5</t>
  </si>
  <si>
    <t>regulator of G-protein signaling 5</t>
  </si>
  <si>
    <t>NM_001007253</t>
  </si>
  <si>
    <t>64450732,64466918,</t>
  </si>
  <si>
    <t>64453792,64467124,</t>
  </si>
  <si>
    <t>ERV3-1</t>
  </si>
  <si>
    <t>endogenous retrovirus group 3, member 1</t>
  </si>
  <si>
    <t>NM_002998</t>
  </si>
  <si>
    <t>97505881,97605707,97614622,97620562,97621612,</t>
  </si>
  <si>
    <t>97506559,97605819,97614756,97620698,97624037,</t>
  </si>
  <si>
    <t>SDC2</t>
  </si>
  <si>
    <t>syndecan 2</t>
  </si>
  <si>
    <t>NM_001256267,NM_001256268,NM_032578</t>
  </si>
  <si>
    <t>69865873,69869189,69873989,69881194,69895215,69895966,69896356,69902696,69905231,69908109,69909796,69918242,69921485,69925458,69926050,69933822,69935079,69948661,69954119,69955206,69957108,69959124,69961585,69966526,69970042,</t>
  </si>
  <si>
    <t>69865940,69869480,69874053,69882097,69895269,69896020,69896488,69902872,69905283,69908224,69909868,69918384,69921509,69925575,69926423,69934413,69935218,69948883,69954269,69955289,69957235,69959332,69961751,69966660,69971773,</t>
  </si>
  <si>
    <t>MYPN</t>
  </si>
  <si>
    <t>myopalladin</t>
  </si>
  <si>
    <t>NM_174941</t>
  </si>
  <si>
    <t>7507556,7509975,7519831,7520682,7521528,7521952,7525915,7527037,7527426,7527876,7528295,7531573,7548690,7550859,7556130,7559127,7585011,7585969,7593749,7596692,</t>
  </si>
  <si>
    <t>7507726,7510082,7519927,7520793,7521561,7522261,7526236,7527352,7527519,7528191,7528610,7531894,7549011,7551180,7556451,7559448,7585332,7586290,7593842,7596749,</t>
  </si>
  <si>
    <t>CD163L1</t>
  </si>
  <si>
    <t>CD163 molecule-like 1</t>
  </si>
  <si>
    <t>NM_002506</t>
  </si>
  <si>
    <t>115828536,115836247,115880824,</t>
  </si>
  <si>
    <t>115829428,115836371,115880857,</t>
  </si>
  <si>
    <t>NGF</t>
  </si>
  <si>
    <t>nerve growth factor (beta polypeptide)</t>
  </si>
  <si>
    <t>NM_001909</t>
  </si>
  <si>
    <t>1773981,1775032,1775223,1776135,1778553,1780198,1780745,1782538,1785021,</t>
  </si>
  <si>
    <t>1774900,1775131,1775368,1776258,1778786,1780317,1780869,1782698,1785222,</t>
  </si>
  <si>
    <t>CTSD</t>
  </si>
  <si>
    <t>cathepsin D</t>
  </si>
  <si>
    <t>NM_018689</t>
  </si>
  <si>
    <t>81071711,81166204,81171061,81172056,81173240,81176515,81180034,81181041,81181811,81187330,81188209,81199003,81201437,81212434,81213372,81214349,81216961,81217964,81221242,81221359,81224199,81225585,81229014,81230134,81234189,81234591,81235285,81239305,81241137,</t>
  </si>
  <si>
    <t>81071955,81166314,81171208,81172195,81173477,81176695,81180105,81181137,81181933,81187463,81188401,81199179,81201647,81212640,81213442,81214478,81217047,81218096,81221278,81221515,81224380,81225801,81229226,81230320,81234394,81234678,81235443,81239406,81243999,</t>
  </si>
  <si>
    <t>KIAA1199</t>
  </si>
  <si>
    <t>NM_015529</t>
  </si>
  <si>
    <t>132617193,132618925,132636773,132641767,132643817,132645069,132649151,132649553,132693746,132693968,132695769,132722301,</t>
  </si>
  <si>
    <t>132618456,132619094,132636916,132641827,132644009,132645236,132649254,132649733,132693830,132694136,132695916,132722664,</t>
  </si>
  <si>
    <t>MOXD1</t>
  </si>
  <si>
    <t>monooxygenase, DBH-like 1</t>
  </si>
  <si>
    <t>NM_001159944,NM_145245</t>
  </si>
  <si>
    <t>7895160,7911381,7912617,7913806,7914141,7914882,7916319,7916566,7917971,7918158,7920900,7921977,7923076,7925446,7926763,7927007,7927273,7927857,7928070,7928309,</t>
  </si>
  <si>
    <t>7895267,7911565,7912807,7914031,7914216,7915008,7916463,7916656,7918069,7918219,7920954,7922010,7923217,7925575,7926904,7927163,7927420,7927953,7928166,7929862,</t>
  </si>
  <si>
    <t>EVI5L</t>
  </si>
  <si>
    <t>ecotropic viral integration site 5-like</t>
  </si>
  <si>
    <t>NM_001166133,NM_025074</t>
  </si>
  <si>
    <t>78978723,78987138,79158663,79166386,79173545,79176395,79186178,79187987,79188394,79199808,79202551,79203973,79205558,79207558,79229219,79236747,79238521,79239963,79254425,79258827,79284666,79285061,79290991,79293871,79295264,79296892,79300879,79305212,79308528,79321887,79328816,79334122,79340102,79343016,79345541,79350248,79351445,79353510,79359723,79360055,79362315,79366675,79367880,79369206,79371304,79372925,79373328,79385174,79385596,79387361,79391131,79393333,79394591,79396591,79398968,79400527,79402957,79403541,79410028,79417958,79420874,79428574,79429884,79432427,79434545,79436952,79440484,79442676,79443802,79447694,79455602,79458148,79460447,79461684,</t>
  </si>
  <si>
    <t>78979239,78987170,79158771,79166479,79173705,79176529,79186262,79188089,79188586,79199898,79202587,79204121,79205702,79207693,79229363,79236888,79238662,79240140,79254566,79258971,79284819,79285208,79291138,79294012,79295405,79297033,79301150,79305297,79308855,79322041,79328995,79334239,79340217,79343154,79345574,79350380,79351571,79353758,79359872,79360218,79362451,79367787,79368034,79369470,79371493,79373045,79373508,79385299,79385737,79387589,79391245,79393484,79394751,79396760,79399215,79400872,79403118,79403689,79410234,79418115,79421075,79428762,79430160,79432660,79434706,79437167,79440635,79442784,79443962,79447811,79455769,79458354,79460594,79465423,</t>
  </si>
  <si>
    <t>FRAS1</t>
  </si>
  <si>
    <t>Fraser syndrome 1</t>
  </si>
  <si>
    <t>NM_001103184</t>
  </si>
  <si>
    <t>33057746,33069035,33091004,33096481,33149215,33180372,33191034,33192179,33194111,33200690,33202674,33218374,33256307,33260914,33300214,33357157,33358711,</t>
  </si>
  <si>
    <t>33066555,33069120,33091154,33096533,33149308,33180493,33191094,33192326,33194241,33200779,33202736,33218462,33256458,33261678,33300276,33357275,33360085,</t>
  </si>
  <si>
    <t>FMN1</t>
  </si>
  <si>
    <t>formin 1</t>
  </si>
  <si>
    <t>NM_001193268,NM_001193269,NM_012155</t>
  </si>
  <si>
    <t>46112657,46116798,46117862,46119059,46119718,46120022,46120887,46122317,46124464,46124740,46127976,46129962,46133208,46136118,46136327,46137579,46141762,46142102,46142614,46144898,46145175,46145391,46146836,46148530,</t>
  </si>
  <si>
    <t>46113046,46116929,46117958,46119147,46119816,46120111,46120955,46122449,46124590,46124895,46128076,46130097,46133304,46136229,46136397,46137729,46141892,46142131,46142675,46145006,46145299,46145610,46146985,46148775,</t>
  </si>
  <si>
    <t>EML2</t>
  </si>
  <si>
    <t>echinoderm microtubule associated protein like 2</t>
  </si>
  <si>
    <t>NM_001085375,NM_001135240</t>
  </si>
  <si>
    <t>162348695,162351519,162352971,</t>
  </si>
  <si>
    <t>162348821,162352008,162356608,</t>
  </si>
  <si>
    <t>C1orf226</t>
  </si>
  <si>
    <t>chromosome 1 open reading frame 226</t>
  </si>
  <si>
    <t>NM_014278</t>
  </si>
  <si>
    <t>128703452,128715231,128716922,128719741,128722292,128722939,128724783,128725165,128726227,128726841,128729150,128732591,128739479,128741582,128743923,128744671,128748459,128751792,128753837,</t>
  </si>
  <si>
    <t>128703812,128715289,128717063,128719864,128722392,128723073,128725028,128725242,128726379,128726948,128729284,128732791,128739575,128741720,128744049,128744779,128748579,128751954,128754526,</t>
  </si>
  <si>
    <t>HSPA4L</t>
  </si>
  <si>
    <t>heat shock 70kDa protein 4-like</t>
  </si>
  <si>
    <t>NM_001003395,NM_001003396,NM_001003397,NM_003287</t>
  </si>
  <si>
    <t>125474878,125475419,125541223,125550263,125569427,125574862,125578243,125583979,</t>
  </si>
  <si>
    <t>125475116,125475678,125541339,125550412,125569529,125574901,125578304,125584644,</t>
  </si>
  <si>
    <t>TPD52L1</t>
  </si>
  <si>
    <t>tumor protein D52-like 1</t>
  </si>
  <si>
    <t>NM_016170</t>
  </si>
  <si>
    <t>74741595,74742759,74743099,</t>
  </si>
  <si>
    <t>74742333,74742997,74744275,</t>
  </si>
  <si>
    <t>TLX2</t>
  </si>
  <si>
    <t>T-cell leukemia homeobox 2</t>
  </si>
  <si>
    <t>NM_000959,NM_001039585</t>
  </si>
  <si>
    <t>78956727,78958356,78963558,79002090,</t>
  </si>
  <si>
    <t>78956921,78959226,78963629,79006386,</t>
  </si>
  <si>
    <t>PTGFR</t>
  </si>
  <si>
    <t>prostaglandin F receptor (FP)</t>
  </si>
  <si>
    <t>NM_001201546,NM_001201547,NM_001201548,NM_001201549,NM_004696</t>
  </si>
  <si>
    <t>110905472,110918079,110919571,110921474,110923603,110924273,110925455,110931858,110933486,</t>
  </si>
  <si>
    <t>110906535,110918173,110919783,110921978,110923765,110924417,110925588,110931977,110933704,</t>
  </si>
  <si>
    <t>SLC16A4</t>
  </si>
  <si>
    <t>solute carrier family 16, member 4 (monocarboxylic acid transporter 5)</t>
  </si>
  <si>
    <t>NM_012301</t>
  </si>
  <si>
    <t>77646373,77708263,77755010,77756513,77762205,77764337,77789341,77797232,77807327,77814945,77824190,77830478,77885259,77973094,77975238,77998472,78119077,78130893,78150746,78256435,78636405,79082335,</t>
  </si>
  <si>
    <t>77649293,77708402,77755154,77756733,77762377,77764523,77789590,77797425,77807419,77814987,77824380,77830510,77885898,77973277,77975360,77998530,78119157,78131104,78150962,78256555,78636522,79082890,</t>
  </si>
  <si>
    <t>MAGI2</t>
  </si>
  <si>
    <t>membrane associated guanylate kinase, WW and PDZ domain containing 2</t>
  </si>
  <si>
    <t>NM_000147</t>
  </si>
  <si>
    <t>24171571,24172563,24175138,24180849,24186287,24189623,24191980,24194387,</t>
  </si>
  <si>
    <t>24172345,24172663,24175329,24181050,24186393,24189761,24192115,24194859,</t>
  </si>
  <si>
    <t>FUCA1</t>
  </si>
  <si>
    <t>fucosidase, alpha-L- 1, tissue</t>
  </si>
  <si>
    <t>NM_014668,NM_033090,NM_148903</t>
  </si>
  <si>
    <t>11674241,11680079,11682850,11696579,11702588,11706605,11716478,11718422,11720829,11725286,11725887,11727507,11728871,11731521,11732901,11735376,11736236,11737906,11738805,11740925,11742531,11750813,11752620,11755216,11756756,11758413,11761030,11765279,11767087,11770073,11772034,11773014,11774256,11775395,11777841,11778796,11780416,</t>
  </si>
  <si>
    <t>11674380,11680234,11682943,11696897,11702708,11706782,11716661,11718557,11720958,11725400,11726031,11728355,11729057,11732272,11733252,11735505,11736365,11738104,11738986,11741121,11742668,11751153,11752736,11755416,11756846,11759045,11761133,11765438,11767230,11770235,11772239,11773189,11774475,11775531,11778042,11778935,11782912,</t>
  </si>
  <si>
    <t>GREB1</t>
  </si>
  <si>
    <t>growth regulation by estrogen in breast cancer 1</t>
  </si>
  <si>
    <t>NM_001856</t>
  </si>
  <si>
    <t>32117847,32119199,32119467,32120392,32120914,32122000,32122633,32124088,32124514,32126185,32126666,32127014,32127260,32127934,32128187,32130772,32131183,32131482,32131637,32133175,32133765,32134402,32136202,32137215,32138016,32138196,32138324,32140607,32140858,32145232,32145404,32145642,32146505,32146623,32148534,32148794,32148934,32149307,32149550,32149709,32150123,32150421,32151239,32151691,32151844,32154067,32154461,32154650,32155341,32155967,32156129,32156788,32157017,32157198,32157605,32158074,32158198,32158367,32158692,32159744,32160786,32161361,32161688,32162563,32162820,32163506,32164083,32165413,32165641,32167721,32169437,</t>
  </si>
  <si>
    <t>32118454,32119277,32119644,32120459,32121103,32122045,32122669,32124178,32124565,32126239,32126720,32127059,32127305,32127988,32128259,32130835,32131219,32131536,32131682,32133229,32133819,32134456,32136247,32137260,32138103,32138238,32138441,32140640,32140912,32145286,32145452,32145702,32146532,32146668,32148603,32148848,32148970,32149349,32149604,32149832,32150231,32150457,32151371,32151736,32151880,32154103,32154572,32154686,32155452,32155994,32156174,32156827,32157113,32157243,32157668,32158110,32158243,32158409,32158755,32159771,32160822,32161388,32161742,32162689,32162901,32163773,32164207,32165531,32165716,32167828,32169768,</t>
  </si>
  <si>
    <t>COL16A1</t>
  </si>
  <si>
    <t>collagen, type XVI, alpha 1</t>
  </si>
  <si>
    <t>NM_000124</t>
  </si>
  <si>
    <t>50664490,50668418,50669397,50678227,50679020,50680421,50680954,50681522,50682072,50684260,50686399,50690732,50691391,50701162,50708583,50713929,50732078,50736462,50738765,50740588,50747007,</t>
  </si>
  <si>
    <t>50667280,50668497,50669602,50678935,50679166,50680516,50681074,50681633,50682288,50684356,50686516,50690909,50691562,50701298,50708742,50714058,50732823,50736571,50738886,50741024,50747147,</t>
  </si>
  <si>
    <t>ERCC6</t>
  </si>
  <si>
    <t>excision repair cross-complementing rodent repair deficiency, complementation group 6</t>
  </si>
  <si>
    <t>NM_018660</t>
  </si>
  <si>
    <t>28203101,28206641,28207580,28209011,28210089,28210689,28214186,28217108,28218401,28243909,</t>
  </si>
  <si>
    <t>28206347,28206745,28207673,28209324,28210190,28210925,28214296,28217341,28218699,28243977,</t>
  </si>
  <si>
    <t>ZNF395</t>
  </si>
  <si>
    <t>zinc finger protein 395</t>
  </si>
  <si>
    <t>NM_014787</t>
  </si>
  <si>
    <t>65730429,65830317,65831567,65831730,65845084,65849875,65851394,65852494,65854018,65854938,65855229,65858113,65860580,65864495,65867443,65871552,65874323,65876932,65878606,</t>
  </si>
  <si>
    <t>65730615,65830468,65831617,65831879,65845207,65850009,65851589,65852612,65854098,65855132,65855310,65858548,65860715,65864564,65867563,65871816,65874466,65877109,65881552,</t>
  </si>
  <si>
    <t>DNAJC6</t>
  </si>
  <si>
    <t>DnaJ (Hsp40) homolog, subfamily C, member 6</t>
  </si>
  <si>
    <t>NM_170753</t>
  </si>
  <si>
    <t>50723150,50732078,</t>
  </si>
  <si>
    <t>50725167,50732359,</t>
  </si>
  <si>
    <t>PGBD3</t>
  </si>
  <si>
    <t>piggyBac transposable element derived 3</t>
  </si>
  <si>
    <t>NM_001003407,NM_001003408,NM_002313,NM_006720</t>
  </si>
  <si>
    <t>116190868,116197602,116198934,116200770,116201480,116203787,116205070,116207638,116211382,116213137,116225456,116227939,116232735,116233637,116245055,116247716,116251549,116286418,116304763,116307408,116331055,116335174,116361585,116417715,116444048,</t>
  </si>
  <si>
    <t>116196132,116197683,116199012,116200836,116201545,116203893,116205162,116207779,116211430,116213242,116225586,116227975,116232891,116233715,116245139,116247775,116251637,116286685,116304857,116307535,116331165,116335358,116361720,116418058,116444414,</t>
  </si>
  <si>
    <t>ABLIM1</t>
  </si>
  <si>
    <t>actin binding LIM protein 1</t>
  </si>
  <si>
    <t>NM_006820</t>
  </si>
  <si>
    <t>79086087,79093590,79094635,79095404,79101021,79102716,79106705,79107119,79107459,</t>
  </si>
  <si>
    <t>79086256,79094078,79094684,79095600,79101174,79102888,79106806,79107294,79111830,</t>
  </si>
  <si>
    <t>IFI44L</t>
  </si>
  <si>
    <t>interferon-induced protein 44-like</t>
  </si>
  <si>
    <t>NM_001164440</t>
  </si>
  <si>
    <t>10564434,10618444,10638139,10649377,</t>
  </si>
  <si>
    <t>10564945,10618574,10638280,10657928,</t>
  </si>
  <si>
    <t>ANKRD33B</t>
  </si>
  <si>
    <t>ankyrin repeat domain 33B</t>
  </si>
  <si>
    <t>NM_017780</t>
  </si>
  <si>
    <t>61591323,61653817,61693558,61707544,61712946,61714086,61720775,61728945,61732565,61734348,61734582,61735061,61736398,61741221,61742880,61748631,61749375,61750226,61750634,61754202,61754405,61757422,61757808,61761073,61761609,61763051,61763590,61763820,61764577,61765056,61765387,61766921,61768533,61769003,61773462,61774754,61775106,61777574,</t>
  </si>
  <si>
    <t>61591641,61655656,61693989,61707686,61713084,61714152,61720831,61729060,61732649,61734486,61734704,61735305,61736575,61741365,61743136,61748842,61749571,61750394,61750814,61754313,61754611,61757622,61757968,61761163,61761713,61763181,61763663,61763878,61764806,61765265,61766059,61767082,61768761,61769447,61773684,61774895,61775211,61780586,</t>
  </si>
  <si>
    <t>CHD7</t>
  </si>
  <si>
    <t>chromodomain helicase DNA binding protein 7</t>
  </si>
  <si>
    <t>NM_001163446,NM_016352</t>
  </si>
  <si>
    <t>129932973,129938585,129939109,129940655,129944317,129945655,129946626,129948146,129950626,129951877,129962328,</t>
  </si>
  <si>
    <t>129933088,129938667,129939244,129940754,129944419,129945760,129946737,129948237,129950826,129951962,129964020,</t>
  </si>
  <si>
    <t>CPA4</t>
  </si>
  <si>
    <t>carboxypeptidase A4</t>
  </si>
  <si>
    <t>NM_001191056,NM_001191057,NM_001191058,NM_001191059,NM_005020</t>
  </si>
  <si>
    <t>31792631,31815277,31829246,31848644,31855537,31862686,31864480,31867905,31876793,31877483,31887581,31890254,31904555,31912904,31917582,31918608,31920359,32091165,32109904,32110590,32209396,32249100,32338262,</t>
  </si>
  <si>
    <t>31793167,31815346,31829873,31848722,31855768,31862862,31864601,31867987,31876914,31877585,31887710,31890355,31904696,31913021,31917649,31918791,31920473,32091192,32110466,32111045,32209568,32249151,32338383,</t>
  </si>
  <si>
    <t>PDE1C</t>
  </si>
  <si>
    <t>phosphodiesterase 1C, calmodulin-dependent 70kDa</t>
  </si>
  <si>
    <t>NM_004594</t>
  </si>
  <si>
    <t>67282854,67286444,67288923,67289295,67289655,67290371,67290813,67291247,67291433,67292220,67293475,67293722,67298254,67298942,67299990,67304640,</t>
  </si>
  <si>
    <t>67283104,67286747,67289087,67289374,67289833,67290592,67291016,67291337,67291504,67292350,67293564,67293849,67298425,67299009,67300128,67306094,</t>
  </si>
  <si>
    <t>SLC9A5</t>
  </si>
  <si>
    <t>solute carrier family 9 (sodium/hydrogen exchanger), member 5</t>
  </si>
  <si>
    <t>NM_022117</t>
  </si>
  <si>
    <t>53111541,53113726,53113936,53114135,53114408,53114812,53116957,</t>
  </si>
  <si>
    <t>53112487,53113804,53114048,53114281,53114503,53115492,53117728,</t>
  </si>
  <si>
    <t>TSPYL2</t>
  </si>
  <si>
    <t>TSPY-like 2</t>
  </si>
  <si>
    <t>NM_001130414,NM_005503</t>
  </si>
  <si>
    <t>29213839,29287955,29346047,29367123,29368257,29385277,29386480,29390692,29393801,29397581,29398809,29400472,29406078,29409264,</t>
  </si>
  <si>
    <t>29213952,29288009,29347038,29367204,29368294,29385423,29386516,29390779,29393987,29397761,29399022,29400592,29406219,29410516,</t>
  </si>
  <si>
    <t>APBA2</t>
  </si>
  <si>
    <t>amyloid beta (A4) precursor protein-binding, family A, member 2</t>
  </si>
  <si>
    <t>NM_183387</t>
  </si>
  <si>
    <t>89081173,89082485,89083069,89084571,89084993,89087097,89087456,89088947,89091313,89093181,89093989,89100812,89105152,89109236,89110776,89116255,89123719,89124530,89127997,89129374,89130836,89131680,89148233,89151358,89153559,89154614,89160650,89161704,89163190,89168789,89171203,89171825,89172602,89178614,89181282,89192884,89202707,89205222,89206730,89210366,89212528,89220855,89258650,</t>
  </si>
  <si>
    <t>89082198,89082586,89083223,89084675,89085156,89087270,89087645,89089062,89091471,89093390,89094163,89100833,89105251,89109366,89110864,89116270,89123846,89124732,89128174,89129463,89130968,89131833,89148375,89151486,89153671,89154817,89160751,89161798,89163296,89168976,89171322,89171932,89172770,89178827,89181539,89193022,89202909,89205358,89206916,89210435,89212627,89221015,89259096,</t>
  </si>
  <si>
    <t>EML5</t>
  </si>
  <si>
    <t>echinoderm microtubule associated protein like 5</t>
  </si>
  <si>
    <t>NM_181501</t>
  </si>
  <si>
    <t>52084135,52145198,52157280,52160596,52160804,52161523,52177704,52183646,52189505,52193285,52194068,52201592,52204727,52205991,52211293,52214561,52216161,52218606,52221107,52223413,52225454,52227876,52229723,52233230,52235419,52235669,52240772,52243174,52248236,</t>
  </si>
  <si>
    <t>52084248,52145319,52157393,52160685,52160916,52161651,52177853,52183797,52189671,52193359,52194213,52201738,52204871,52206249,52211424,52214728,52216298,52218717,52221317,52223494,52225531,52227966,52229826,52233344,52235521,52235774,52240865,52243291,52249485,</t>
  </si>
  <si>
    <t>ITGA1</t>
  </si>
  <si>
    <t>integrin, alpha 1</t>
  </si>
  <si>
    <t>NM_014467</t>
  </si>
  <si>
    <t>99899162,99901189,99905781,99917172,99919770,99920239,99920532,99921750,99922270,99924244,99925803,</t>
  </si>
  <si>
    <t>99899512,99901401,99905862,99917364,99919947,99920366,99920654,99921930,99922404,99924366,99926296,</t>
  </si>
  <si>
    <t>SRPX2</t>
  </si>
  <si>
    <t>sushi-repeat containing protein, X-linked 2</t>
  </si>
  <si>
    <t>NM_001135608,NM_015071</t>
  </si>
  <si>
    <t>142150291,142252964,142254674,142258938,142264862,142273802,142281499,142283104,142287268,142292763,142311611,142393644,142416760,142421380,142434003,142435592,142437206,142500552,142513531,142526795,142586762,142593561,142601922,</t>
  </si>
  <si>
    <t>142150480,142253060,142254736,142259010,142264964,142273913,142281604,142283234,142287369,142292858,142311690,142393681,142416826,142421455,142434091,142435651,142437312,142500712,142513670,142526946,142587038,142593653,142608572,</t>
  </si>
  <si>
    <t>ARHGAP26</t>
  </si>
  <si>
    <t>Rho GTPase activating protein 26</t>
  </si>
  <si>
    <t>AK126832</t>
  </si>
  <si>
    <t>45147331,</t>
  </si>
  <si>
    <t>45149606,</t>
  </si>
  <si>
    <t>LOC100130502</t>
  </si>
  <si>
    <t>uncharacterized LOC100130502</t>
  </si>
  <si>
    <t>NM_001004426,NM_001199562,NM_003560</t>
  </si>
  <si>
    <t>38507501,38508510,38509493,38511533,38512081,38516765,38519101,38522377,38524275,38525460,38528837,38530994,38535988,38539111,38541444,38565224,38577670,38577790,</t>
  </si>
  <si>
    <t>38508312,38508584,38509661,38511688,38512218,38516916,38519265,38522456,38524437,38525569,38529020,38531091,38536176,38539295,38541660,38565478,38577761,38577836,</t>
  </si>
  <si>
    <t>PLA2G6</t>
  </si>
  <si>
    <t>phospholipase A2, group VI (cytosolic, calcium-independent)</t>
  </si>
  <si>
    <t>NM_003679</t>
  </si>
  <si>
    <t>241695433,241712128,241712976,241714254,241718911,241723964,241725466,241728286,241729790,241731799,241749980,241752049,241753313,241753505,241755254,</t>
  </si>
  <si>
    <t>241695798,241712198,241713074,241714344,241718960,241724052,241725632,241728358,241729912,241731947,241750038,241752132,241753415,241753565,241758949,</t>
  </si>
  <si>
    <t>KMO</t>
  </si>
  <si>
    <t>kynurenine 3-monooxygenase (kynurenine 3-hydroxylase)</t>
  </si>
  <si>
    <t>NM_003749</t>
  </si>
  <si>
    <t>110406183,110434388,</t>
  </si>
  <si>
    <t>110408655,110438914,</t>
  </si>
  <si>
    <t>IRS2</t>
  </si>
  <si>
    <t>insulin receptor substrate 2</t>
  </si>
  <si>
    <t>NM_001144996,NM_001144997,NM_002206</t>
  </si>
  <si>
    <t>56078353,56081754,56081985,56082627,56086627,56086924,56087804,56088039,56088226,56088398,56088561,56089305,56090066,56090682,56090999,56091234,56091478,56091721,56092166,56092493,56093653,56094045,56094682,56095162,56096655,56096834,56101260,56105846,56106040,</t>
  </si>
  <si>
    <t>56079072,56081880,56082084,56082741,56086759,56087101,56087907,56088114,56088306,56088479,56088754,56089421,56090216,56090852,56091061,56091330,56091606,56091810,56092360,56092701,56093773,56094177,56094938,56095200,56096735,56096962,56101686,56105918,56106089,</t>
  </si>
  <si>
    <t>ITGA7</t>
  </si>
  <si>
    <t>integrin, alpha 7</t>
  </si>
  <si>
    <t>NM_078471,NM_203318</t>
  </si>
  <si>
    <t>27400527,27409333,27412621,27413455,27413953,27416978,27417549,27417827,27419360,27419872,27420340,27420997,27421667,27421953,27423778,27424240,27424805,27425122,27425373,27425843,27426651,27430616,27434097,27436875,27437453,27438441,27438739,27441028,27441924,27442368,27442681,27443461,27445062,27445394,27446352,27447633,27448015,27448564,27448868,27449183,27492959,27507330,</t>
  </si>
  <si>
    <t>27401932,27409456,27412666,27413595,27414139,27417116,27417633,27417944,27419474,27420019,27420445,27421108,27421868,27422077,27423933,27424368,27424917,27425242,27425463,27425987,27426780,27430682,27434207,27437119,27437640,27438601,27438881,27441115,27442117,27442459,27442858,27443473,27445207,27445458,27446453,27447776,27448229,27448741,27448975,27449271,27494039,27507407,</t>
  </si>
  <si>
    <t>MYO18A</t>
  </si>
  <si>
    <t>myosin XVIIIA</t>
  </si>
  <si>
    <t>NM_001198595,NM_006873</t>
  </si>
  <si>
    <t>48757307,48757851,48807725,48818791,48822366,</t>
  </si>
  <si>
    <t>48757355,48757968,48809702,48818994,48825654,</t>
  </si>
  <si>
    <t>STON1</t>
  </si>
  <si>
    <t>stonin 1</t>
  </si>
  <si>
    <t>NM_016142</t>
  </si>
  <si>
    <t>43702142,43772460,43775595,43819869,43836986,43837896,43852525,43859866,43861548,43876264,43876693,</t>
  </si>
  <si>
    <t>43702537,43772507,43775671,43819977,43837051,43837941,43852560,43859948,43861614,43876414,43878169,</t>
  </si>
  <si>
    <t>HSD17B12</t>
  </si>
  <si>
    <t>hydroxysteroid (17-beta) dehydrogenase 12</t>
  </si>
  <si>
    <t>NM_020343</t>
  </si>
  <si>
    <t>20370271,20377338,20392670,20453472,20475760,20483994,20486054,20491897,20493156,20501560,20505049,20505473,20506895,20512330,20516388,20517299,20527347,20552101,20552491,20553518,20563693,20565508,20569911,20571820,20582325,20585818,20591958,20596686,20599920,20601106,20610006,20616061,20618006,20620428,20621344,20624149,20634173,20656879,20661334,20693017,</t>
  </si>
  <si>
    <t>20373897,20377378,20392792,20453600,20475919,20484150,20486178,20491969,20493928,20501744,20505187,20505542,20507006,20512439,20516447,20517428,20527476,20552257,20552590,20553712,20563870,20565599,20570009,20571958,20582490,20586056,20592070,20596835,20600058,20601274,20610234,20616261,20618145,20620544,20621522,20624193,20634231,20656932,20661445,20693266,</t>
  </si>
  <si>
    <t>RALGAPA2</t>
  </si>
  <si>
    <t>Ral GTPase activating protein, alpha subunit 2 (catalytic)</t>
  </si>
  <si>
    <t>NM_001007538</t>
  </si>
  <si>
    <t>26618734,26624779,</t>
  </si>
  <si>
    <t>26621204,26625198,</t>
  </si>
  <si>
    <t>SHISA2</t>
  </si>
  <si>
    <t>shisa homolog 2 (Xenopus laevis)</t>
  </si>
  <si>
    <t>NM_003851</t>
  </si>
  <si>
    <t>167510250,167515337,167517238,167522624,</t>
  </si>
  <si>
    <t>167511538,167515522,167517358,167523056,</t>
  </si>
  <si>
    <t>CREG1</t>
  </si>
  <si>
    <t>cellular repressor of E1A-stimulated genes 1</t>
  </si>
  <si>
    <t>NM_001012957,NM_001012958,NM_001012959,NM_001164537,NM_001164538,NM_001164539,NM_001164540,NM_001164541,NM_001164542,NM_001164544,NM_001164545,NM_001164546,NM_001164547,NM_001164548,NM_001164549,NM_001164550,NM_001164551,NM_001164552,NM_001164553,NM_001164554,NM_001164555,NM_001164556,NM_018662</t>
  </si>
  <si>
    <t>231762560,231829571,231837700,231856593,231856692,231858284,231881149,231885671,231902885,231906580,231930987,231935853,231954074,231990484,232002268,232094573,232144530,232162180,232172437,</t>
  </si>
  <si>
    <t>231762680,231830551,231838307,231856670,231856818,231859820,231881245,231886365,231903015,231907408,231931042,231935956,231954990,231991125,232002452,232095249,232145400,232162298,232177019,</t>
  </si>
  <si>
    <t>DISC1</t>
  </si>
  <si>
    <t>disrupted in schizophrenia 1</t>
  </si>
  <si>
    <t>NM_080826</t>
  </si>
  <si>
    <t>13202417,13251150,13260280,13269186,13273020,13279588,</t>
  </si>
  <si>
    <t>13202561,13251390,13260545,13269330,13273110,13281297,</t>
  </si>
  <si>
    <t>ISM1</t>
  </si>
  <si>
    <t>isthmin 1 homolog (zebrafish)</t>
  </si>
  <si>
    <t>NM_001109977</t>
  </si>
  <si>
    <t>152330397,152375852,152403675,152487289,152498601,152507792,152509991,152550853,152559828,152567709,152570610,152577383,152577911,152583652,</t>
  </si>
  <si>
    <t>152330617,152375960,152403800,152487516,152499228,152507951,152510078,152551021,152559908,152567900,152571744,152577562,152578050,152584784,</t>
  </si>
  <si>
    <t>FAM160A1</t>
  </si>
  <si>
    <t>family with sequence similarity 160, member A1</t>
  </si>
  <si>
    <t>NM_006169</t>
  </si>
  <si>
    <t>114166534,114168672,114182766,</t>
  </si>
  <si>
    <t>114167432,114168880,114183238,</t>
  </si>
  <si>
    <t>NNMT</t>
  </si>
  <si>
    <t>nicotinamide N-methyltransferase</t>
  </si>
  <si>
    <t>NM_001102426</t>
  </si>
  <si>
    <t>101623689,101627390,101627912,101638142,101638742,101643844,101644509,101644764,101645952,101648729,101650005,101652479,101653993,101654922,101656639,101666862,101670569,101675882,101706715,101767588,</t>
  </si>
  <si>
    <t>101624735,101627488,101628002,101638208,101638983,101643913,101644608,101644894,101646238,101648847,101650220,101652630,101654170,101655117,101656847,101667103,101670798,101676001,101706826,101767846,</t>
  </si>
  <si>
    <t>TBC1D8</t>
  </si>
  <si>
    <t>TBC1 domain family, member 8 (with GRAM domain)</t>
  </si>
  <si>
    <t>NM_003713</t>
  </si>
  <si>
    <t>56960418,56977647,56989494,56989948,57002626,57044550,</t>
  </si>
  <si>
    <t>56962348,56977824,56989552,56990226,57002784,57045257,</t>
  </si>
  <si>
    <t>PPAP2B</t>
  </si>
  <si>
    <t>phosphatidic acid phosphatase type 2B</t>
  </si>
  <si>
    <t>NM_015852</t>
  </si>
  <si>
    <t>64434829,64441764,64442361,64450324,</t>
  </si>
  <si>
    <t>64439914,64441860,64442494,64451414,</t>
  </si>
  <si>
    <t>ZNF117</t>
  </si>
  <si>
    <t>zinc finger protein 117</t>
  </si>
  <si>
    <t>NM_006000</t>
  </si>
  <si>
    <t>220115000,220116286,220116729,220118577,</t>
  </si>
  <si>
    <t>220116045,220116435,220116952,220118638,</t>
  </si>
  <si>
    <t>TUBA4A</t>
  </si>
  <si>
    <t>tubulin, alpha 4a</t>
  </si>
  <si>
    <t>NM_000956</t>
  </si>
  <si>
    <t>52781015,52793938,</t>
  </si>
  <si>
    <t>52782109,52795322,</t>
  </si>
  <si>
    <t>PTGER2</t>
  </si>
  <si>
    <t>prostaglandin E receptor 2 (subtype EP2), 53kDa</t>
  </si>
  <si>
    <t>NM_001083885,NM_001173425,NM_015404</t>
  </si>
  <si>
    <t>117164359,117165496,117166175,117168634,117170226,117185593,117186613,117187267,117188490,117228546,117240832,117265386,117266463,</t>
  </si>
  <si>
    <t>117165216,117165619,117166357,117169172,117170298,117185803,117186826,117187304,117188693,117228672,117241051,117265495,117267736,</t>
  </si>
  <si>
    <t>DFNB31</t>
  </si>
  <si>
    <t>deafness, autosomal recessive 31</t>
  </si>
  <si>
    <t>NM_001105244,NM_002845</t>
  </si>
  <si>
    <t>7567313,7774146,7888103,7906502,7926565,7949178,7955118,8069683,8076452,8085668,8088746,8113483,8114788,8143644,8244055,8247842,8248147,8252485,8253224,8296365,8314778,8319175,8343420,8370887,8376043,8376459,8378262,8379164,8380293,8384558,8387069,8394473,8406106,</t>
  </si>
  <si>
    <t>7567889,7774269,7888375,7906581,7926681,7949353,7955412,8069992,8076562,8085870,8088849,8113757,8114825,8143777,8244207,8247917,8248174,8252497,8253412,8296453,8314855,8319212,8343518,8371004,8376198,8376595,8378412,8379338,8380425,8384684,8387233,8394609,8406859,</t>
  </si>
  <si>
    <t>PTPRM</t>
  </si>
  <si>
    <t>protein tyrosine phosphatase, receptor type, M</t>
  </si>
  <si>
    <t>NM_001134473,NM_014615</t>
  </si>
  <si>
    <t>85645028,85646923,85667519,85682157,85687883,85688399,85689331,85689948,85690882,85694751,85696586,85696949,85698620,85699581,85701745,85704600,85706010,</t>
  </si>
  <si>
    <t>85645137,85647004,85667738,85682357,85688056,85688597,85689523,85690271,85691210,85695371,85696699,85697220,85698734,85699953,85702030,85704704,85709812,</t>
  </si>
  <si>
    <t>KIAA0182</t>
  </si>
  <si>
    <t>NM_001126060,NM_001164757,NM_014697</t>
  </si>
  <si>
    <t>162039580,162124194,162257133,162270422,162302806,162313624,162324976,162326749,162332772,162336841,</t>
  </si>
  <si>
    <t>162040072,162124266,162257226,162270496,162302915,162313766,162325143,162326926,162335359,162339813,</t>
  </si>
  <si>
    <t>NOS1AP</t>
  </si>
  <si>
    <t>nitric oxide synthase 1 (neuronal) adaptor protein</t>
  </si>
  <si>
    <t>NM_001004051,NM_001184874,NM_001184875,NM_001184876,NM_138437</t>
  </si>
  <si>
    <t>101967103,101968018,101968709,101969116,101969336,</t>
  </si>
  <si>
    <t>101967480,101968145,101968777,101969194,101972661,</t>
  </si>
  <si>
    <t>GPRASP2</t>
  </si>
  <si>
    <t>G protein-coupled receptor associated sorting protein 2</t>
  </si>
  <si>
    <t>NM_001143682,NM_020898</t>
  </si>
  <si>
    <t>54104901,54106883,54107484,54107916,54108381,54108983,54109576,54110043,54113522,54115250,54115808,54117376,54118428,54118870,54121187,</t>
  </si>
  <si>
    <t>54105905,54106990,54107684,54108025,54108477,54109109,54109831,54110199,54113613,54115399,54115967,54117567,54118531,54119050,54121307,</t>
  </si>
  <si>
    <t>CALCOCO1</t>
  </si>
  <si>
    <t>calcium binding and coiled-coil domain 1</t>
  </si>
  <si>
    <t>NM_001167667,NM_004934</t>
  </si>
  <si>
    <t>19473154,19483409,19503100,19520765,19543977,19571687,19591165,19612542,19721455,19747050,19838867,19981168,19988194,</t>
  </si>
  <si>
    <t>19473825,19483661,19503218,19520887,19544114,19571941,19591353,19612710,19721575,19747345,19839351,19981287,19988353,</t>
  </si>
  <si>
    <t>CDH18</t>
  </si>
  <si>
    <t>cadherin 18, type 2</t>
  </si>
  <si>
    <t>NM_014322</t>
  </si>
  <si>
    <t>241756451,241761047,241767561,241803183,</t>
  </si>
  <si>
    <t>241757993,241761299,241767881,241803701,</t>
  </si>
  <si>
    <t>OPN3</t>
  </si>
  <si>
    <t>opsin 3</t>
  </si>
  <si>
    <t>NM_016206</t>
  </si>
  <si>
    <t>86987122,87017739,87027675,87039767,</t>
  </si>
  <si>
    <t>86996217,87018273,87027952,87040257,</t>
  </si>
  <si>
    <t>VGLL3</t>
  </si>
  <si>
    <t>vestigial like 3 (Drosophila)</t>
  </si>
  <si>
    <t>NM_014935</t>
  </si>
  <si>
    <t>204187980,204192589,204197210,204197855,204198064,204199540,204210502,204210812,204213991,204214742,204216492,204217948,204218311,204219673,204226480,204228385,204230433,204234069,204236602,204237335,204242753,204243856,204328821,</t>
  </si>
  <si>
    <t>204191907,204192713,204197356,204197989,204198232,204199714,204210609,204210942,204214131,204214854,204216588,204218098,204218392,204219742,204226997,204228868,204230576,204234170,204236675,204237440,204242868,204243937,204329044,</t>
  </si>
  <si>
    <t>PLEKHA6</t>
  </si>
  <si>
    <t>pleckstrin homology domain containing, family A member 6</t>
  </si>
  <si>
    <t>NM_002727</t>
  </si>
  <si>
    <t>70847827,70856839,70863626,</t>
  </si>
  <si>
    <t>70847992,70856987,70864567,</t>
  </si>
  <si>
    <t>SRGN</t>
  </si>
  <si>
    <t>serglycin</t>
  </si>
  <si>
    <t>NM_000635,NM_134433</t>
  </si>
  <si>
    <t>5993174,5995611,5997070,6001825,6002731,6004211,6007022,6007700,6008116,6010146,6012996,6016100,6026173,6039990,6042054,6044203,6047417,6110403,</t>
  </si>
  <si>
    <t>5994961,5995654,5997224,6002034,6002881,6004309,6007177,6007813,6008235,6010262,6013116,6016282,6026248,6040252,6042134,6044293,6047515,6110664,</t>
  </si>
  <si>
    <t>RFX2</t>
  </si>
  <si>
    <t>regulatory factor X, 2 (influences HLA class II expression)</t>
  </si>
  <si>
    <t>NM_004827</t>
  </si>
  <si>
    <t>89011415,89015728,89016671,89018604,89020475,89022381,89028335,89034454,89036108,89039260,89042786,89052212,89052954,89053727,89060944,89079537,</t>
  </si>
  <si>
    <t>89013533,89015811,89016761,89018759,89020600,89022471,89028418,89034705,89036210,89039412,89042944,89052365,89053069,89053787,89061166,89080011,</t>
  </si>
  <si>
    <t>ABCG2</t>
  </si>
  <si>
    <t>ATP-binding cassette, sub-family G (WHITE), member 2</t>
  </si>
  <si>
    <t>NM_031924</t>
  </si>
  <si>
    <t>159398265,159399291,159401805,159403516,159404693,159407311,159414870,159420466,</t>
  </si>
  <si>
    <t>159398880,159399378,159401968,159403720,159404839,159407453,159414958,159421198,</t>
  </si>
  <si>
    <t>RSPH3</t>
  </si>
  <si>
    <t>radial spoke 3 homolog (Chlamydomonas)</t>
  </si>
  <si>
    <t>NM_000833,NM_001134407,NM_001134408</t>
  </si>
  <si>
    <t>9847264,9862707,9892133,9916120,9923279,9927961,9934503,9934792,9943612,9984842,10031815,10273854,10275733,10276510,</t>
  </si>
  <si>
    <t>9858805,9862946,9892321,9916281,9923509,9928087,9934657,9934961,9943818,9984957,10032408,10274286,10276263,10276611,</t>
  </si>
  <si>
    <t>GRIN2A</t>
  </si>
  <si>
    <t>glutamate receptor, ionotropic, N-methyl D-aspartate 2A</t>
  </si>
  <si>
    <t>NM_003954</t>
  </si>
  <si>
    <t>43340487,43342529,43343903,43344458,43344772,43347779,43348424,43350869,43351489,43351830,43362178,43363797,43364519,43366601,43367855,43394325,</t>
  </si>
  <si>
    <t>43342167,43342630,43344048,43344565,43345126,43347930,43348588,43350974,43351621,43351960,43362316,43364411,43364730,43366671,43368131,43394414,</t>
  </si>
  <si>
    <t>MAP3K14</t>
  </si>
  <si>
    <t>mitogen-activated protein kinase kinase kinase 14</t>
  </si>
  <si>
    <t>NM_032148</t>
  </si>
  <si>
    <t>105197274,105238249,105239620,105255068,105260209,105280070,105282810,105289051,105303432,105321750,</t>
  </si>
  <si>
    <t>105199115,105238398,105239752,105255148,105260357,105280217,105282955,105289123,105303540,105322472,</t>
  </si>
  <si>
    <t>SLC41A2</t>
  </si>
  <si>
    <t>solute carrier family 41, member 2</t>
  </si>
  <si>
    <t>NM_139055</t>
  </si>
  <si>
    <t>130318868,130331383,130331981,130332391,130339156,130340814,130341102,130342941,</t>
  </si>
  <si>
    <t>130319825,130331516,130332149,130332675,130339334,130340996,130341278,130346539,</t>
  </si>
  <si>
    <t>ADAMTS15</t>
  </si>
  <si>
    <t>ADAM metallopeptidase with thrombospondin type 1 motif, 15</t>
  </si>
  <si>
    <t>NM_001165881,NM_001165882,NM_001165883,NM_001165884,NM_001165885,NM_001165886,NM_001165887,NM_003415,NM_152943</t>
  </si>
  <si>
    <t>133757994,133758531,133764450,133768074,133768493,133770013,133778729,</t>
  </si>
  <si>
    <t>133758272,133758616,133764658,133768201,133768589,133770119,133783697,</t>
  </si>
  <si>
    <t>ZNF268</t>
  </si>
  <si>
    <t>zinc finger protein 268</t>
  </si>
  <si>
    <t>NM_004740</t>
  </si>
  <si>
    <t>27400538,</t>
  </si>
  <si>
    <t>27402627,</t>
  </si>
  <si>
    <t>TIAF1</t>
  </si>
  <si>
    <t>TGFB1-induced anti-apoptotic factor 1</t>
  </si>
  <si>
    <t>NM_025135</t>
  </si>
  <si>
    <t>33877701,33935501,33952642,34081894,34092400,34156413,34174749,34182636,34191914,34205473,34238037,34261398,34267090,34273171,34289057,34297794,34310608,34320618,34322699,34323994,34326907,34335081,34340570,34349227,34359410,</t>
  </si>
  <si>
    <t>33877963,33935608,33952707,34081962,34092506,34156508,34174861,34182731,34192058,34205712,34238151,34261533,34267141,34273386,34289354,34298678,34310767,34320801,34322819,34324156,34327098,34335274,34340745,34349389,34360018,</t>
  </si>
  <si>
    <t>FHOD3</t>
  </si>
  <si>
    <t>formin homology 2 domain containing 3</t>
  </si>
  <si>
    <t>NM_001199818</t>
  </si>
  <si>
    <t>101854275,101854633,101856391,101860409,101968709,101969116,101969464,</t>
  </si>
  <si>
    <t>101854500,101854787,101856437,101860581,101968777,101969194,101972661,</t>
  </si>
  <si>
    <t>ARMCX5-GPRASP2</t>
  </si>
  <si>
    <t>ARMCX5-GPRASP2 readthrough</t>
  </si>
  <si>
    <t>NM_016422</t>
  </si>
  <si>
    <t>10533224,10540580,10546738,10552189,10555562,10562668,</t>
  </si>
  <si>
    <t>10536613,10540688,10546920,10552298,10555752,10562774,</t>
  </si>
  <si>
    <t>RNF141</t>
  </si>
  <si>
    <t>ring finger protein 141</t>
  </si>
  <si>
    <t>NM_005128</t>
  </si>
  <si>
    <t>37536838,37537005,37571367,37572628,37581012,37583850,37584271,37586378,37586739,37591669,37595528,37597862,37599983,37602747,37605101,37609559,37610898,37612062,37617345,37619814,37620677,37623459,37626069,37632974,37635843,37636045,37642310,37649318,37650272,37650506,37652582,37653780,37660311,37661053,37661342,37664401,37665617,</t>
  </si>
  <si>
    <t>37536891,37537169,37571549,37572799,37581202,37583949,37584395,37586488,37586854,37591790,37595648,37597965,37600175,37603432,37605373,37609712,37610999,37612253,37618975,37619926,37620866,37623582,37626207,37633030,37635948,37636112,37642455,37649398,37650382,37650653,37652644,37653909,37660448,37661109,37661504,37664531,37666572,</t>
  </si>
  <si>
    <t>DOPEY2</t>
  </si>
  <si>
    <t>dopey family member 2</t>
  </si>
  <si>
    <t>NM_014011,NM_144949</t>
  </si>
  <si>
    <t>46926098,46926348,46985657,</t>
  </si>
  <si>
    <t>46926250,46926588,46989927,</t>
  </si>
  <si>
    <t>SOCS5</t>
  </si>
  <si>
    <t>suppressor of cytokine signaling 5</t>
  </si>
  <si>
    <t>NM_001253891,NM_032564</t>
  </si>
  <si>
    <t>75479777,75495662,75501232,75501705,75507372,75508202,75509271,75511398,</t>
  </si>
  <si>
    <t>75480157,75495791,75501340,75501776,75507577,75508377,75509474,75512581,</t>
  </si>
  <si>
    <t>DGAT2</t>
  </si>
  <si>
    <t>diacylglycerol O-acyltransferase 2</t>
  </si>
  <si>
    <t>NM_001002810,NM_001002811,NM_001002812,NM_001195260,NM_001195261,NM_001198832,NM_001198834,NM_014644,NM_022359</t>
  </si>
  <si>
    <t>144851423,144854164,144854517,144855739,144856815,144857611,144859758,144863317,144864134,144865809,144866591,144867920,144871695,144873876,144874680,144875976,144877035,144879034,144880741,144881429,144882445,144886096,144890590,144892500,144903076,144904624,144906058,144906420,144909868,144911881,144912129,144915444,144916569,144917498,144917818,144918832,144921834,144922186,144922518,144923689,144930583,144946624,144951760,144952565,144955215,144994590,144997082,145015859,145021111,145039589,145075629,</t>
  </si>
  <si>
    <t>144852499,144854211,144854656,144855883,144857042,144857728,144859998,144863442,144864324,144865929,144866723,144868172,144871881,144874029,144874904,144876028,144877271,144879563,144880861,144881622,144882881,144886329,144892219,144892589,144903204,144904737,144906196,144906537,144909960,144911963,144912294,144915639,144916749,144917636,144917932,144918991,144922047,144922279,144922638,144923821,144932032,144946742,144952376,144952689,144955292,144995082,144997111,145016011,145021167,145039992,145076186,</t>
  </si>
  <si>
    <t>PDE4DIP</t>
  </si>
  <si>
    <t>phosphodiesterase 4D interacting protein</t>
  </si>
  <si>
    <t>NM_001097633,NM_001097634,NM_001097635,NM_001097636,NM_001490</t>
  </si>
  <si>
    <t>79056581,79074067,79074975,79093256,79115548,79117154,</t>
  </si>
  <si>
    <t>79057231,79074221,79075093,79093446,79115977,79122332,</t>
  </si>
  <si>
    <t>GCNT1</t>
  </si>
  <si>
    <t>glucosaminyl (N-acetyl) transferase 1, core 2</t>
  </si>
  <si>
    <t>NM_014751</t>
  </si>
  <si>
    <t>125563027,125567982,125568472,125569921,125575022,125577902,125579311,125580619,125597327,125601860,125603391,125711766,125716370,125740124,</t>
  </si>
  <si>
    <t>125565933,125568145,125568646,125570116,125575233,125578000,125579419,125580777,125597402,125601952,125603476,125711840,125716432,125740730,</t>
  </si>
  <si>
    <t>MTSS1</t>
  </si>
  <si>
    <t>metastasis suppressor 1</t>
  </si>
  <si>
    <t>NR_038266</t>
  </si>
  <si>
    <t>123304402,123348340,123349342,</t>
  </si>
  <si>
    <t>123304648,123348528,123349666,</t>
  </si>
  <si>
    <t>MYLK-AS1</t>
  </si>
  <si>
    <t>MYLK antisense RNA 1 (non-protein coding)</t>
  </si>
  <si>
    <t>NM_002318</t>
  </si>
  <si>
    <t>23154409,23156348,23159539,23160794,23167180,23174461,23177397,23179642,23185894,23190913,23198504,23217602,23225509,23261466,</t>
  </si>
  <si>
    <t>23155635,23156460,23159676,23160910,23167424,23174627,23177565,23179794,23186078,23191136,23198716,23217778,23225947,23261722,</t>
  </si>
  <si>
    <t>LOXL2</t>
  </si>
  <si>
    <t>lysyl oxidase-like 2</t>
  </si>
  <si>
    <t>NM_024582</t>
  </si>
  <si>
    <t>126237566,126319938,126328034,126329598,126336038,126337602,126355399,126367453,126369615,126384717,126389666,126397325,126398309,126400895,126402675,126408499,126411055,</t>
  </si>
  <si>
    <t>126242741,126320070,126328296,126329949,126336961,126337777,126355580,126367698,126373965,126384822,126389974,126397411,126398489,126401020,126402893,126408761,126414087,</t>
  </si>
  <si>
    <t>FAT4</t>
  </si>
  <si>
    <t>FAT tumor suppressor homolog 4 (Drosophila)</t>
  </si>
  <si>
    <t>NM_022648</t>
  </si>
  <si>
    <t>218664511,218672797,218673325,218674545,218674970,218677090,218677937,218678407,218679634,218682412,218686462,218694566,218695089,218696177,218699813,218700737,218712232,218745620,218747068,218749757,218750466,218750766,218751256,218755684,218757670,218758161,218759728,218762520,218765185,218771057,218771932,218784917,218808587,</t>
  </si>
  <si>
    <t>218669326,218672830,218673394,218674714,218675042,218677168,218678030,218678539,218679721,218683482,218686661,218694605,218695113,218696270,218699889,218700934,218713810,218745737,218747134,218749887,218750542,218750827,218751369,218755768,218757735,218758284,218759779,218762692,218765235,218771108,218771974,218784959,218808796,</t>
  </si>
  <si>
    <t>TNS1</t>
  </si>
  <si>
    <t>tensin 1</t>
  </si>
  <si>
    <t>NM_020859</t>
  </si>
  <si>
    <t>77356252,77476761,77631308,77651956,77659913,77670169,77675463,77677601,77680697,77691778,77699961,</t>
  </si>
  <si>
    <t>77357373,77476916,77631440,77652088,77663079,77670243,77676345,77678090,77680848,77692051,77704405,</t>
  </si>
  <si>
    <t>SHROOM3</t>
  </si>
  <si>
    <t>shroom family member 3</t>
  </si>
  <si>
    <t>NM_001003818,NM_001198644,NM_001198645,NM_058166</t>
  </si>
  <si>
    <t>5617330,5617864,5624475,5625763,5626566,5629601,5631374,5631764,5632006,</t>
  </si>
  <si>
    <t>5617411,5618144,5624965,5625859,5626797,5629624,5631475,5631791,5634188,</t>
  </si>
  <si>
    <t>TRIM6</t>
  </si>
  <si>
    <t>tripartite motif containing 6</t>
  </si>
  <si>
    <t>NM_001130415,NM_030817</t>
  </si>
  <si>
    <t>12878850,12938540,12939842,</t>
  </si>
  <si>
    <t>12879030,12938628,12944399,</t>
  </si>
  <si>
    <t>APOLD1</t>
  </si>
  <si>
    <t>apolipoprotein L domain containing 1</t>
  </si>
  <si>
    <t>NM_001040147,NM_003784</t>
  </si>
  <si>
    <t>61420276,61442611,61449588,61459626,61460394,61463499,61465837,61468099,61471470,</t>
  </si>
  <si>
    <t>61420354,61442950,61449774,61459677,61460511,61463617,61465980,61468246,61472604,</t>
  </si>
  <si>
    <t>SERPINB7</t>
  </si>
  <si>
    <t>serpin peptidase inhibitor, clade B (ovalbumin), member 7</t>
  </si>
  <si>
    <t>NM_014226</t>
  </si>
  <si>
    <t>102695177,102695793,102698043,102698871,102700024,102717148,102718092,102718253,102729882,102732159,102749814,102771298,</t>
  </si>
  <si>
    <t>102695703,102695994,102698158,102699045,102700126,102717327,102718141,102718332,102729953,102732249,102749929,102771531,</t>
  </si>
  <si>
    <t>MOK</t>
  </si>
  <si>
    <t>MOK protein kinase</t>
  </si>
  <si>
    <t>NM_025185</t>
  </si>
  <si>
    <t>61086897,61151303,61176535,61271351,61278131,61315174,61345108,61391748,61396317,61417461,61428610,61432143,61457078,61465995,61466668,61473103,61476181,61482482,61483514,61488871,61489358,61490903,61492888,61495667,61497359,</t>
  </si>
  <si>
    <t>61086987,61151375,61176607,61271500,61278318,61315438,61345234,61392030,61396451,61417693,61428777,61432751,61457187,61466118,61466905,61473289,61476275,61482616,61483638,61489047,61489491,61490995,61493035,61495768,61505067,</t>
  </si>
  <si>
    <t>TANC2</t>
  </si>
  <si>
    <t>tetratricopeptide repeat, ankyrin repeat and coiled-coil containing 2</t>
  </si>
  <si>
    <t>NM_001144757,NM_003020</t>
  </si>
  <si>
    <t>32933869,32935786,32971966,32976757,32983910,32988714,</t>
  </si>
  <si>
    <t>32933979,32936019,32972116,32976870,32983964,32989298,</t>
  </si>
  <si>
    <t>SCG5</t>
  </si>
  <si>
    <t>secretogranin V (7B2 protein)</t>
  </si>
  <si>
    <t>NM_014945</t>
  </si>
  <si>
    <t>148521053,148521571,148563014,148577781,148579878,148586570,148590288,148596521,148610211,148612791,148617010,148618810,148619321,148620238,148622053,148624443,148626044,148627344,148629377,148630009,148630921,148631763,148632319,148637853,</t>
  </si>
  <si>
    <t>148521217,148521671,148563152,148577965,148579991,148586697,148590382,148596609,148610270,148612863,148617166,148618840,148619451,148620337,148622101,148624578,148626109,148627492,148629407,148630068,148630982,148631771,148632400,148639999,</t>
  </si>
  <si>
    <t>ABLIM3</t>
  </si>
  <si>
    <t>actin binding LIM protein family, member 3</t>
  </si>
  <si>
    <t>NM_001098540,NM_001166498,NM_001199830,NM_006665</t>
  </si>
  <si>
    <t>84213613,84222112,84223302,84227355,84229997,84230554,84231183,84231874,84234266,84240496,84243371,84255708,84256200,</t>
  </si>
  <si>
    <t>84216656,84222259,84223421,84227470,84230104,84230648,84231231,84232043,84234440,84240622,84243517,84256034,84256306,</t>
  </si>
  <si>
    <t>HPSE</t>
  </si>
  <si>
    <t>heparanase</t>
  </si>
  <si>
    <t>NM_001173476,NM_005876</t>
  </si>
  <si>
    <t>220299699,220309374,220309546,220312695,220315857,220316346,220325533,220326603,220327019,220329154,220330778,220331895,220333299,220333580,220333877,220336589,220336948,220337611,220338225,220338449,220341591,220341998,220342410,220342626,220343865,220344504,220344683,220345392,220346025,220346359,220347505,220347819,220350067,220352915,220353219,220353499,220353775,220354057,220355130,220355454,220356515,220356832,220357315,</t>
  </si>
  <si>
    <t>220300087,220309464,220309883,220313993,220316001,220316529,220325718,220326779,220327108,220329330,220331584,220332156,220333458,220333770,220334101,220336709,220337053,220337818,220338349,220338625,220341704,220342167,220342507,220342827,220343923,220344582,220344862,220345419,220346178,220346402,220347574,220349794,220350199,220353032,220353387,220353622,220353943,220354661,220355370,220355678,220356591,220356982,220358354,</t>
  </si>
  <si>
    <t>SPEG</t>
  </si>
  <si>
    <t>SPEG complex locus</t>
  </si>
  <si>
    <t>NM_001001522,NM_003186</t>
  </si>
  <si>
    <t>117070039,117073717,117074022,117074497,117074930,</t>
  </si>
  <si>
    <t>117070545,117073909,117074200,117074600,117075508,</t>
  </si>
  <si>
    <t>TAGLN</t>
  </si>
  <si>
    <t>transgelin</t>
  </si>
  <si>
    <t>NM_032709</t>
  </si>
  <si>
    <t>100143321,100144703,100146957,100148110,100150354,100150766,100152188,100152698,100154952,100155147,100157101,100159858,100167338,100167660,100170695,100174765,</t>
  </si>
  <si>
    <t>100143625,100144824,100147064,100148265,100150511,100150839,100152323,100152840,100155050,100155209,100157255,100160014,100167412,100167754,100170715,100174978,</t>
  </si>
  <si>
    <t>PYROXD2</t>
  </si>
  <si>
    <t>pyridine nucleotide-disulphide oxidoreductase domain 2</t>
  </si>
  <si>
    <t>NM_000574,NM_001114752</t>
  </si>
  <si>
    <t>207494816,207495726,207497903,207498966,207500096,207504452,207510037,207510673,207512741,207513735,207532890,</t>
  </si>
  <si>
    <t>207495210,207495912,207498095,207499066,207500182,207504641,207510163,207510754,207512762,207513853,207534311,</t>
  </si>
  <si>
    <t>CD55</t>
  </si>
  <si>
    <t>CD55 molecule, decay accelerating factor for complement (Cromer blood group)</t>
  </si>
  <si>
    <t>NM_033449</t>
  </si>
  <si>
    <t>141018868,141021268,141022567,141023784,141024139,141024425,141024586,141025337,141025653,141026169,141026701,141026964,141027534,141028523,141028738,141028961,141029453,141029925,141030586,141030914,</t>
  </si>
  <si>
    <t>141021130,141021324,141022655,141024005,141024257,141024509,141024715,141025499,141025758,141026289,141026797,141027087,141027663,141028587,141028875,141029103,141029521,141029971,141030684,141030986,</t>
  </si>
  <si>
    <t>FCHSD1</t>
  </si>
  <si>
    <t>FCH and double SH3 domains 1</t>
  </si>
  <si>
    <t>NM_015916</t>
  </si>
  <si>
    <t>105206542,105209143,105210839,105211912,</t>
  </si>
  <si>
    <t>105207325,105209856,105211042,105212162,</t>
  </si>
  <si>
    <t>CALHM2</t>
  </si>
  <si>
    <t>calcium homeostasis modulator 2</t>
  </si>
  <si>
    <t>NM_002053</t>
  </si>
  <si>
    <t>89517986,89520364,89520795,89521698,89522536,89523674,89524523,89524999,89525879,89528727,89530842,</t>
  </si>
  <si>
    <t>89519151,89520558,89520898,89521911,89522817,89523917,89524726,89525109,89526007,89528936,89531043,</t>
  </si>
  <si>
    <t>GBP1</t>
  </si>
  <si>
    <t>guanylate binding protein 1, interferon-inducible</t>
  </si>
  <si>
    <t>NM_014786</t>
  </si>
  <si>
    <t>73019662,73057927,73063874,73066577,73066905,73067219,73067753,73068069,73068286,73070878,73071364,73072132,73073084,73073477,73074250,73074791,73075216,73075496,73076434,73076722,73078628,</t>
  </si>
  <si>
    <t>73022875,73058005,73064057,73066694,73066998,73067396,73067804,73068179,73068372,73070997,73071578,73072206,73073284,73073779,73074500,73074878,73075284,73075645,73076609,73076992,73080425,</t>
  </si>
  <si>
    <t>ARHGEF17</t>
  </si>
  <si>
    <t>Rho guanine nucleotide exchange factor (GEF) 17</t>
  </si>
  <si>
    <t>NM_001009909,NM_001252008,NM_001252010</t>
  </si>
  <si>
    <t>24518515,24750714,24753663,24759766,24784791,24927536,24936021,24998136,25004671,25071583,25098874,25100099,</t>
  </si>
  <si>
    <t>24518851,24750832,24753734,24759848,24784854,24927599,24936084,24998211,25004839,25071676,25098952,25104186,</t>
  </si>
  <si>
    <t>LUZP2</t>
  </si>
  <si>
    <t>leucine zipper protein 2</t>
  </si>
  <si>
    <t>NM_000480,NM_001025389,NM_001025390,NM_001172430,NM_001172431</t>
  </si>
  <si>
    <t>10471867,10472223,10476665,10477480,10482677,10483061,10500072,10503609,10506366,10508781,10514895,10516445,10517116,10518358,10521632,10523016,10524267,10526095,10527254,</t>
  </si>
  <si>
    <t>10472062,10472590,10476995,10477949,10482971,10483287,10500277,10503772,10506586,10508911,10515090,10516577,10517280,10518485,10521796,10523137,10524441,10526206,10529126,</t>
  </si>
  <si>
    <t>AMPD3</t>
  </si>
  <si>
    <t>adenosine monophosphate deaminase 3</t>
  </si>
  <si>
    <t>NM_001144073,NM_012124</t>
  </si>
  <si>
    <t>89933596,89935980,89936475,89938627,89939369,89943703,89944382,89947185,89948341,89951302,89956058,</t>
  </si>
  <si>
    <t>89935719,89936043,89936595,89938733,89939440,89943762,89944486,89947343,89948398,89951352,89956532,</t>
  </si>
  <si>
    <t>CHORDC1</t>
  </si>
  <si>
    <t>cysteine and histidine-rich domain (CHORD) containing 1</t>
  </si>
  <si>
    <t>NM_002373</t>
  </si>
  <si>
    <t>43809805,43812838,43813169,43813521,43821847,43822266,</t>
  </si>
  <si>
    <t>43809898,43812921,43813310,43821706,43822068,43823818,</t>
  </si>
  <si>
    <t>MAP1A</t>
  </si>
  <si>
    <t>microtubule-associated protein 1A</t>
  </si>
  <si>
    <t>NM_001242412,NM_020731</t>
  </si>
  <si>
    <t>304290,344007,353844,376724,413458,422843,423955,427751,427921,432577,432920,433967,</t>
  </si>
  <si>
    <t>304336,344079,354026,376831,413548,422973,424092,427805,428121,432639,433062,438405,</t>
  </si>
  <si>
    <t>AHRR</t>
  </si>
  <si>
    <t>aryl-hydrocarbon receptor repressor</t>
  </si>
  <si>
    <t>NM_000674,NM_001048230</t>
  </si>
  <si>
    <t>203096835,203097405,203097912,203134388,</t>
  </si>
  <si>
    <t>203097056,203097560,203098310,203136533,</t>
  </si>
  <si>
    <t>ADORA1</t>
  </si>
  <si>
    <t>adenosine A1 receptor</t>
  </si>
  <si>
    <t>NM_001135953,NM_025211</t>
  </si>
  <si>
    <t>86354335,86356866,86357444,86363223,86368172,86383732,86395296,86399629,86403515,86414099,86421216,86431910,86432431,</t>
  </si>
  <si>
    <t>86354659,86356944,86357515,86363287,86368274,86383885,86395319,86399753,86403593,86414243,86421475,86432042,86432752,</t>
  </si>
  <si>
    <t>GKAP1</t>
  </si>
  <si>
    <t>G kinase anchoring protein 1</t>
  </si>
  <si>
    <t>NM_015566</t>
  </si>
  <si>
    <t>74073398,74078755,74091854,74096704,74097414,74100317,74100980,74109664,74130250,74134789,74135898,74137369,74162575,</t>
  </si>
  <si>
    <t>74077833,74078959,74092011,74096855,74097454,74100430,74101109,74109844,74130422,74134875,74135998,74137504,74162615,</t>
  </si>
  <si>
    <t>FAM169A</t>
  </si>
  <si>
    <t>family with sequence similarity 169, member A</t>
  </si>
  <si>
    <t>NM_001013647</t>
  </si>
  <si>
    <t>38974124,38987439,38993208,38995768,39001258,39003393,39016216,39019176,39022184,39024242,39024838,39032455,39034750,39035659,39041567,39046031,39052124,</t>
  </si>
  <si>
    <t>38982204,38987545,38993361,38995926,39001353,39003481,39016296,39019284,39022308,39024347,39024940,39032602,39034827,39035729,39041650,39046267,39052634,</t>
  </si>
  <si>
    <t>LOC646851</t>
  </si>
  <si>
    <t>putative uncharacterized protein LOC388900</t>
  </si>
  <si>
    <t>NM_014702</t>
  </si>
  <si>
    <t>127759550,127767552,127770966,127771134,127774991,127780319,</t>
  </si>
  <si>
    <t>127765427,127768885,127771046,127771497,127775246,127780535,</t>
  </si>
  <si>
    <t>KIAA0408</t>
  </si>
  <si>
    <t>NM_152550</t>
  </si>
  <si>
    <t>145316125,145317385,145379620,145383620,145393309,145427334,145428637,145435543,145439428,145441988,</t>
  </si>
  <si>
    <t>145316257,145317869,145379890,145383716,145393624,145427426,145428808,145435776,145439787,145442879,</t>
  </si>
  <si>
    <t>SH3RF2</t>
  </si>
  <si>
    <t>SH3 domain containing ring finger 2</t>
  </si>
  <si>
    <t>NM_003335</t>
  </si>
  <si>
    <t>49842637,49843329,49843505,49845168,49845452,49845818,49846408,49846822,49846974,49847247,49847410,49847695,49847949,49848184,49848416,49848705,49849302,49849541,49849840,49850080,49850494,49850681,49850911,49851164,</t>
  </si>
  <si>
    <t>49842870,49843430,49843598,49845360,49845545,49845901,49846592,49846897,49847158,49847312,49847616,49847861,49848105,49848265,49848524,49848888,49849449,49849639,49849976,49850171,49850601,49850816,49851080,49851391,</t>
  </si>
  <si>
    <t>UBA7</t>
  </si>
  <si>
    <t>ubiquitin-like modifier activating enzyme 7</t>
  </si>
  <si>
    <t>NM_000112</t>
  </si>
  <si>
    <t>149340299,149357190,149359855,</t>
  </si>
  <si>
    <t>149340542,149357914,149366963,</t>
  </si>
  <si>
    <t>SLC26A2</t>
  </si>
  <si>
    <t>solute carrier family 26 (sulfate transporter), member 2</t>
  </si>
  <si>
    <t>NM_030797</t>
  </si>
  <si>
    <t>16730729,16736336,16740727,16742257,16742428,16742723,16743272,16745256,16746913,16769317,16805131,16847047,</t>
  </si>
  <si>
    <t>16734267,16736407,16740854,16742337,16742545,16742801,16743409,16745362,16747035,16769397,16805287,16847134,</t>
  </si>
  <si>
    <t>FAM49A</t>
  </si>
  <si>
    <t>family with sequence similarity 49, member A</t>
  </si>
  <si>
    <t>NM_001145853,NM_006005</t>
  </si>
  <si>
    <t>6271576,6279177,6288819,6290713,6292923,6293643,6296767,6302383,</t>
  </si>
  <si>
    <t>6271741,6279414,6288902,6290858,6293094,6293724,6296916,6304992,</t>
  </si>
  <si>
    <t>WFS1</t>
  </si>
  <si>
    <t>Wolfram syndrome 1 (wolframin)</t>
  </si>
  <si>
    <t>NM_001113546,NM_001113547,NM_001243775,NM_016357</t>
  </si>
  <si>
    <t>50569562,50575686,50586234,50589612,50594559,50598334,50599766,50615803,50625447,50642415,50677202,</t>
  </si>
  <si>
    <t>50571852,50575820,50586347,50589670,50595316,50598483,50599851,50616488,50625493,50642557,50677353,</t>
  </si>
  <si>
    <t>LIMA1</t>
  </si>
  <si>
    <t>LIM domain and actin binding 1</t>
  </si>
  <si>
    <t>NM_012098</t>
  </si>
  <si>
    <t>129849627,129853948,129856011,129870193,129884593,</t>
  </si>
  <si>
    <t>129851417,129854219,129856205,129871059,129885044,</t>
  </si>
  <si>
    <t>ANGPTL2</t>
  </si>
  <si>
    <t>angiopoietin-like 2</t>
  </si>
  <si>
    <t>NM_001873</t>
  </si>
  <si>
    <t>166300096,166385541,166388839,166403393,166405573,166408589,166414322,166416710,166418663,</t>
  </si>
  <si>
    <t>166300680,166385738,166389007,166403511,166405756,166408729,166414422,166416829,166419482,</t>
  </si>
  <si>
    <t>CPE</t>
  </si>
  <si>
    <t>carboxypeptidase E</t>
  </si>
  <si>
    <t>NM_014992</t>
  </si>
  <si>
    <t>59655398,59730158,59757934,59781997,59787207,59789609,59790845,59791068,59792381,59792677,59793227,59793650,59797218,59797926,59798530,59805102,59806791,59814256,59819243,59820593,59821882,59826114,59827519,59830368,59834146,59835367,</t>
  </si>
  <si>
    <t>59655486,59730378,59758024,59782069,59787302,59789943,59790956,59791172,59792448,59792795,59793366,59793709,59797406,59798226,59798638,59805132,59806898,59814341,59819350,59820682,59822051,59826222,59827580,59830500,59834317,59836471,</t>
  </si>
  <si>
    <t>DAAM1</t>
  </si>
  <si>
    <t>dishevelled associated activator of morphogenesis 1</t>
  </si>
  <si>
    <t>NM_001164407</t>
  </si>
  <si>
    <t>1606083,1612792,1613097,1613360,</t>
  </si>
  <si>
    <t>1611516,1612875,1613180,1613662,</t>
  </si>
  <si>
    <t>TLCD2</t>
  </si>
  <si>
    <t>TLC domain containing 2</t>
  </si>
  <si>
    <t>NR_024360</t>
  </si>
  <si>
    <t>77523113,77528556,77585061,77595286,</t>
  </si>
  <si>
    <t>77524262,77528686,77585268,77595510,</t>
  </si>
  <si>
    <t>LOC100192378</t>
  </si>
  <si>
    <t>uncharacterized LOC100192378</t>
  </si>
  <si>
    <t>NM_013309</t>
  </si>
  <si>
    <t>45774679,45778808,45779724,45781038,45782925,45803335,45814161,45814804,</t>
  </si>
  <si>
    <t>45777515,45778943,45779830,45781240,45783079,45803482,45814666,45815002,</t>
  </si>
  <si>
    <t>SLC30A4</t>
  </si>
  <si>
    <t>solute carrier family 30 (zinc transporter), member 4</t>
  </si>
  <si>
    <t>NM_007034</t>
  </si>
  <si>
    <t>78470635,78478734,78481697,</t>
  </si>
  <si>
    <t>78471005,78479303,78482995,</t>
  </si>
  <si>
    <t>DNAJB4</t>
  </si>
  <si>
    <t>DnaJ (Hsp40) homolog, subfamily B, member 4</t>
  </si>
  <si>
    <t>NM_003474,NM_021641</t>
  </si>
  <si>
    <t>127702901,127708263,127724714,127726809,127727862,127729912,127731608,127734623,127737821,127738129,127753374,127755285,127760045,127782553,127786984,127789640,127797161,127798343,127806606,127824152,127843786,127967483,128018980,128076626,</t>
  </si>
  <si>
    <t>127705908,127708394,127724894,127726918,127727998,127730804,127731717,127734701,127738020,127738238,127753570,127755375,127760223,127782702,127787069,127789810,127797233,127798409,127806793,127824229,127843874,127967557,128019078,128077127,</t>
  </si>
  <si>
    <t>ADAM12</t>
  </si>
  <si>
    <t>ADAM metallopeptidase domain 12</t>
  </si>
  <si>
    <t>AK295906</t>
  </si>
  <si>
    <t>54427580,</t>
  </si>
  <si>
    <t>54429171,</t>
  </si>
  <si>
    <t>LOC100507516</t>
  </si>
  <si>
    <t>uncharacterized LOC100507516</t>
  </si>
  <si>
    <t>NM_001142474,NM_001142475,NM_001142476,NM_001142477,NM_001142478,NM_001142479,NM_001142480,NM_001142481,NM_001142482,NM_001142483,NM_004772</t>
  </si>
  <si>
    <t>111064999,111071126,111091466,111092832,111093016,111093258,111093628,111310970,111312406,</t>
  </si>
  <si>
    <t>111066743,111071204,111091948,111092945,111093252,111093399,111093915,111311075,111312628,</t>
  </si>
  <si>
    <t>NREP</t>
  </si>
  <si>
    <t>neuronal regeneration related protein homolog (rat)</t>
  </si>
  <si>
    <t>NM_003466,NM_013952,NM_013953,NM_013992</t>
  </si>
  <si>
    <t>113973573,113977668,113984731,113992970,113994177,113999127,113999584,114000266,114002003,114004330,114035946,114036407,</t>
  </si>
  <si>
    <t>113976186,113977755,113984833,113993159,113994298,113999303,113999707,114000355,114002201,114004496,114036046,114036498,</t>
  </si>
  <si>
    <t>PAX8</t>
  </si>
  <si>
    <t>paired box 8</t>
  </si>
  <si>
    <t>NR_033969</t>
  </si>
  <si>
    <t>96039046,96040350,96043143,96046597,</t>
  </si>
  <si>
    <t>96040088,96040386,96043243,96046827,</t>
  </si>
  <si>
    <t>LOC100128054</t>
  </si>
  <si>
    <t>uncharacterized LOC100128054</t>
  </si>
  <si>
    <t>NM_001039569</t>
  </si>
  <si>
    <t>224620046,224629929,224640617,224642407,224702164,</t>
  </si>
  <si>
    <t>224623467,224630067,224640726,224642586,224702319,</t>
  </si>
  <si>
    <t>AP1S3</t>
  </si>
  <si>
    <t>adaptor-related protein complex 1, sigma 3 subunit</t>
  </si>
  <si>
    <t>NM_001143981,NM_001143982,NM_001143983,NM_145234</t>
  </si>
  <si>
    <t>109917083,109922563,109924709,109931821,109937390,109943881,109963062,109964612,110002888,110005922,110035315,110038913,</t>
  </si>
  <si>
    <t>109919589,109922653,109924877,109932031,109937559,109943949,109963156,109964758,110002982,110006035,110035443,110039286,</t>
  </si>
  <si>
    <t>CHRDL1</t>
  </si>
  <si>
    <t>chordin-like 1</t>
  </si>
  <si>
    <t>NM_000381,NM_001098624,NM_001193277,NM_001193278,NM_001193279,NM_001193280,NM_001193281,NM_033289,NM_033290</t>
  </si>
  <si>
    <t>10413349,10422909,10427685,10437304,10442662,10450519,10463623,10469446,10473380,10491131,10534927,10544823,10588329,10645504,10851672,</t>
  </si>
  <si>
    <t>10417756,10423117,10427847,10437880,10442790,10450668,10463731,10469599,10474525,10491227,10535643,10544957,10588674,10645779,10851809,</t>
  </si>
  <si>
    <t>MID1</t>
  </si>
  <si>
    <t>midline 1 (Opitz/BBB syndrome)</t>
  </si>
  <si>
    <t>NM_003071,NM_139048</t>
  </si>
  <si>
    <t>148747903,148752704,148756835,148757367,148757817,148759276,148759952,148763866,148765814,148766649,148768018,148773089,148777504,148778429,148778565,148781217,148782577,148786026,148789038,148789369,148791011,148792001,148793667,148802468,148804103,</t>
  </si>
  <si>
    <t>148750159,148752785,148757016,148757480,148757943,148759455,148760077,148764046,148765950,148766788,148768162,148773187,148777594,148778474,148778645,148781311,148782653,148786122,148789230,148789444,148791109,148792135,148793834,148802676,148804341,</t>
  </si>
  <si>
    <t>HLTF</t>
  </si>
  <si>
    <t>helicase-like transcription factor</t>
  </si>
  <si>
    <t>NM_019600</t>
  </si>
  <si>
    <t>52873517,52876941,52879347,52885774,52892323,52893282,52897329,52900764,52903326,52903771,52905869,52970202,52970768,</t>
  </si>
  <si>
    <t>52874504,52877141,52879416,52885933,52892432,52893362,52897443,52902580,52903452,52903974,52906054,52970319,52970820,</t>
  </si>
  <si>
    <t>FAM214A</t>
  </si>
  <si>
    <t>family with sequence similarity 214, member A</t>
  </si>
  <si>
    <t>NM_001142885,NM_014548</t>
  </si>
  <si>
    <t>52043757,52058569,52060458,52065908,52069128,52073240,52074917,52090393,52098573,52100616,</t>
  </si>
  <si>
    <t>52043909,52058764,52060615,52066031,52069215,52073371,52075025,52090537,52098718,52108558,</t>
  </si>
  <si>
    <t>TMOD2</t>
  </si>
  <si>
    <t>tropomodulin 2 (neuronal)</t>
  </si>
  <si>
    <t>NM_001941,NM_024423</t>
  </si>
  <si>
    <t>28570051,28574419,28576756,28581583,28584107,28586872,28587981,28588234,28598036,28598631,28602301,28604314,28605725,28609474,28610938,28612157,28622557,</t>
  </si>
  <si>
    <t>28574338,28574462,28577014,28581705,28584332,28587097,28588124,28588491,28598222,28598766,28602468,28604459,28605881,28609594,28611138,28612242,28622781,</t>
  </si>
  <si>
    <t>DSC3</t>
  </si>
  <si>
    <t>desmocollin 3</t>
  </si>
  <si>
    <t>NM_001113498,NM_182830</t>
  </si>
  <si>
    <t>47308827,47314968,47324226,47342635,47343247,47346691,47351246,47389214,47426576,47504213,47530451,47566056,47600916,47613280,47687223,47770613,47812300,48143719,</t>
  </si>
  <si>
    <t>47311222,47315074,47324357,47342794,47343403,47346712,47351424,47389363,47426846,47504507,47530781,47566326,47601049,47613477,47687398,47770753,47812438,48144157,</t>
  </si>
  <si>
    <t>MDGA2</t>
  </si>
  <si>
    <t>MAM domain containing glycosylphosphatidylinositol anchor 2</t>
  </si>
  <si>
    <t>NM_001111125,NM_001243197,NM_015075</t>
  </si>
  <si>
    <t>53262057,53264964,53265503,53267326,53268376,53270965,53272513,53276150,53277295,53277902,53279460,53283711,53284981,53295505,53308745,53310677,53321076,53349614,</t>
  </si>
  <si>
    <t>53264366,53265014,53265677,53267488,53268476,53271091,53272653,53276317,53277418,53278064,53280356,53284113,53285243,53296246,53308841,53310796,53321106,53350522,</t>
  </si>
  <si>
    <t>IQSEC2</t>
  </si>
  <si>
    <t>IQ motif and Sec7 domain 2</t>
  </si>
  <si>
    <t>NM_001109754,NM_001206971,NM_001206972,NM_002837</t>
  </si>
  <si>
    <t>70910631,70918250,70925814,70928267,70928612,70929804,70931934,70932703,70933404,70933606,70933718,70934637,70938336,70946556,70948939,70949649,70953122,70954450,70956623,70960214,70963454,70964805,70965603,70970161,70974815,70980786,70983743,70986061,70988246,70989828,71002848,71003540,71016169,71029450,71031120,</t>
  </si>
  <si>
    <t>70915291,70918371,70925950,70928431,70928735,70929939,70932011,70932794,70933486,70933624,70933802,70934737,70938443,70946800,70949089,70949928,70953404,70954714,70956887,70960484,70963718,70965069,70965867,70970425,70975082,70981047,70984013,70986325,70988504,70990107,71003119,71003624,71016426,71029846,71031220,</t>
  </si>
  <si>
    <t>PTPRB</t>
  </si>
  <si>
    <t>protein tyrosine phosphatase, receptor type, B</t>
  </si>
  <si>
    <t>NM_004163</t>
  </si>
  <si>
    <t>52495707,52544797,52546599,52551563,52555225,52556454,</t>
  </si>
  <si>
    <t>52495931,52544969,52546685,52551667,52555349,52562747,</t>
  </si>
  <si>
    <t>RAB27B</t>
  </si>
  <si>
    <t>RAB27B, member RAS oncogene family</t>
  </si>
  <si>
    <t>NM_178834</t>
  </si>
  <si>
    <t>111411232,111414647,111420342,111425285,111425931,111428265,111430819,</t>
  </si>
  <si>
    <t>111411653,111414945,111420500,111425318,111426015,111428368,111431788,</t>
  </si>
  <si>
    <t>LAYN</t>
  </si>
  <si>
    <t>layilin</t>
  </si>
  <si>
    <t>NM_138340</t>
  </si>
  <si>
    <t>19230857,19236821,19237064,19239130,19244078,19263880,19282276,19283544,19284464,</t>
  </si>
  <si>
    <t>19231724,19236987,19237113,19239304,19244191,19263926,19282459,19283708,19284766,</t>
  </si>
  <si>
    <t>ABHD3</t>
  </si>
  <si>
    <t>abhydrolase domain containing 3</t>
  </si>
  <si>
    <t>NM_006291</t>
  </si>
  <si>
    <t>103592663,103593341,103596076,103596338,103596651,103597388,103597975,103599086,103599698,103600018,103601555,</t>
  </si>
  <si>
    <t>103593029,103593966,103596191,103596461,103596752,103597487,103598099,103599209,103599854,103600140,103603776,</t>
  </si>
  <si>
    <t>TNFAIP2</t>
  </si>
  <si>
    <t>tumor necrosis factor, alpha-induced protein 2</t>
  </si>
  <si>
    <t>NM_145279,NM_201403</t>
  </si>
  <si>
    <t>47073386,47075673,47078575,47080642,47082382,</t>
  </si>
  <si>
    <t>47075356,47075876,47079043,47080805,47082563,</t>
  </si>
  <si>
    <t>MOB3C</t>
  </si>
  <si>
    <t>MOB kinase activator 3C</t>
  </si>
  <si>
    <t>NM_052874</t>
  </si>
  <si>
    <t>31000576,31004450,31004667,31008003,31008271,31008822,31012248,31012414,31012849,31021687,</t>
  </si>
  <si>
    <t>31004222,31004561,31004805,31008077,31008380,31008896,31012323,31012514,31012924,31021829,</t>
  </si>
  <si>
    <t>STX1B</t>
  </si>
  <si>
    <t>syntaxin 1B</t>
  </si>
  <si>
    <t>NM_001130020,NM_001130021,NM_005177</t>
  </si>
  <si>
    <t>40610861,40612865,40618446,40620027,40622107,40629656,40630480,40632684,40635055,40639172,40642504,40646351,40647051,40647643,40650941,40652724,40653214,40659537,40660589,40665878,40666306,40673044,</t>
  </si>
  <si>
    <t>40610981,40613029,40618525,40620125,40622236,40629760,40630607,40632767,40635149,40639385,40642655,40646491,40647206,40647734,40651060,40652941,40653322,40659645,40660607,40665996,40666478,40674597,</t>
  </si>
  <si>
    <t>ATP6V0A1</t>
  </si>
  <si>
    <t>ATPase, H+ transporting, lysosomal V0 subunit a1</t>
  </si>
  <si>
    <t>NM_001199898,NM_001199899,NM_001199900,NM_002611</t>
  </si>
  <si>
    <t>48172100,48172638,48173058,48173495,48174786,48182734,48183248,48184157,48184439,48185519,48185682,48185975,48186650,48187320,</t>
  </si>
  <si>
    <t>48172262,48172917,48173174,48173650,48174928,48182806,48183735,48184247,48184517,48185596,48185781,48186083,48186764,48188733,</t>
  </si>
  <si>
    <t>PDK2</t>
  </si>
  <si>
    <t>pyruvate dehydrogenase kinase, isozyme 2</t>
  </si>
  <si>
    <t>NM_001085354,NM_024657</t>
  </si>
  <si>
    <t>106183963,106185167,106185744,106198142,106199709,106200165,106201565,106205241,106219813,106221309,106224120,106224574,106228325,106229212,106236459,106242906,106243097,</t>
  </si>
  <si>
    <t>106184862,106185451,106186435,106198318,106199764,106200234,106201694,106205340,106219914,106221429,106224249,106224707,106228473,106229430,106236592,106242979,106243474,</t>
  </si>
  <si>
    <t>MORC4</t>
  </si>
  <si>
    <t>MORC family CW-type zinc finger 4</t>
  </si>
  <si>
    <t>NM_017563</t>
  </si>
  <si>
    <t>57124009,57131623,57135206,57136506,57137118,57138369,57139884,57140137,57143564,57144220,57148719,57154283,57199188,</t>
  </si>
  <si>
    <t>57130533,57132566,57135391,57136617,57137173,57138435,57140036,57140182,57143685,57144339,57148845,57154341,57199403,</t>
  </si>
  <si>
    <t>IL17RD</t>
  </si>
  <si>
    <t>interleukin 17 receptor D</t>
  </si>
  <si>
    <t>NM_001407</t>
  </si>
  <si>
    <t>48673895,48677106,48678756,48679283,48679790,48680168,48680399,48680986,48681648,48682148,48682467,48682875,48683174,48683522,48684195,48685273,48685698,48686151,48686553,48687912,48688324,48688791,48689009,48689309,48689869,48690434,48691051,48691310,48691721,48692476,48692738,48693168,48693572,48694130,48696319,</t>
  </si>
  <si>
    <t>48675665,48677992,48678957,48679442,48679900,48680317,48680516,48681110,48681728,48682261,48682642,48683082,48683301,48683690,48684361,48685429,48685894,48686361,48686648,48688014,48688508,48688912,48689151,48689481,48689986,48690620,48691221,48691436,48691885,48692634,48692827,48693284,48693798,48694781,48700348,</t>
  </si>
  <si>
    <t>CELSR3</t>
  </si>
  <si>
    <t>cadherin, EGF LAG seven-pass G-type receptor 3 (flamingo homolog, Drosophila)</t>
  </si>
  <si>
    <t>NM_001165979,NM_016341</t>
  </si>
  <si>
    <t>95753745,95790439,95848829,95891930,95930936,95987062,95993810,95995671,96005702,96012072,96013946,96014649,96018556,96018770,96022250,96025403,96025549,96028685,96030242,96033318,96039538,96043546,96044604,96053264,96058135,96064238,96066183,96068337,96073010,96076303,96081657,96084105,96084648,96087724,</t>
  </si>
  <si>
    <t>95754015,95792009,95849133,95892216,95931253,95987208,95994069,95995877,96006378,96012255,96014064,96014806,96018679,96018907,96022489,96025465,96025715,96028793,96030359,96033477,96039668,96043668,96044722,96053396,96058426,96064402,96066445,96068456,96073139,96076513,96081816,96084324,96084861,96088148,</t>
  </si>
  <si>
    <t>PLCE1</t>
  </si>
  <si>
    <t>phospholipase C, epsilon 1</t>
  </si>
  <si>
    <t>NM_014243</t>
  </si>
  <si>
    <t>73146685,73154467,73156571,73161370,73163993,73169633,73171703,73175113,73176764,73178007,73179393,73181574,73184288,73185048,73185574,73186430,73188730,73205210,73280531,73414194,73433090,73434410,</t>
  </si>
  <si>
    <t>73149421,73154585,73156779,73161503,73164159,73169797,73171784,73175237,73176898,73178183,73179539,73181688,73184421,73185192,73185680,73186587,73188814,73205410,73280688,73414601,73433118,73434516,</t>
  </si>
  <si>
    <t>ADAMTS3</t>
  </si>
  <si>
    <t>ADAM metallopeptidase with thrombospondin type 1 motif, 3</t>
  </si>
  <si>
    <t>NM_001135212,NM_181342</t>
  </si>
  <si>
    <t>179328390,179334378,179341788,179343005,</t>
  </si>
  <si>
    <t>179330658,179334512,179341940,179343355,</t>
  </si>
  <si>
    <t>FKBP7</t>
  </si>
  <si>
    <t>FK506 binding protein 7</t>
  </si>
  <si>
    <t>NM_001256213,NM_001256214,NM_152296</t>
  </si>
  <si>
    <t>42470733,42471400,42471813,42472936,42473586,42474336,42474539,42479780,42480567,42482087,42482302,42482757,42485653,42485873,42486059,42489069,42489457,42490015,42490267,42492087,42492469,42492627,42497544,42498222,</t>
  </si>
  <si>
    <t>42471117,42471492,42471915,42473067,42473732,42474460,42474694,42479949,42480718,42482224,42482478,42482950,42485788,42485983,42486258,42489338,42489575,42490150,42490381,42492291,42492529,42492753,42497619,42498428,</t>
  </si>
  <si>
    <t>ATP1A3</t>
  </si>
  <si>
    <t>ATPase, Na+/K+ transporting, alpha 3 polypeptide</t>
  </si>
  <si>
    <t>NR_003132</t>
  </si>
  <si>
    <t>13335036,</t>
  </si>
  <si>
    <t>13339925,</t>
  </si>
  <si>
    <t>HSP90AB2P</t>
  </si>
  <si>
    <t>heat shock protein 90kDa alpha (cytosolic), class B member 2, pseudogene</t>
  </si>
  <si>
    <t>NM_144964</t>
  </si>
  <si>
    <t>37753801,37761899,37762573,37763625,37768072,37769937,37770668,37776278,37777597,</t>
  </si>
  <si>
    <t>37753849,37762114,37762682,37763750,37768225,37770016,37770736,37776402,37778969,</t>
  </si>
  <si>
    <t>RG9MTD3</t>
  </si>
  <si>
    <t>RNA (guanine-9-) methyltransferase domain containing 3</t>
  </si>
  <si>
    <t>NM_020992</t>
  </si>
  <si>
    <t>96997329,96998324,97006971,97023620,97028534,97031389,97050576,</t>
  </si>
  <si>
    <t>96997868,96998442,97007123,97023820,97028619,97031541,97050781,</t>
  </si>
  <si>
    <t>PDLIM1</t>
  </si>
  <si>
    <t>PDZ and LIM domain 1</t>
  </si>
  <si>
    <t>NM_033254</t>
  </si>
  <si>
    <t>112931374,112935033,112968568,112969401,112987145,112989647,112991256,112991915,112993221,112996944,112997519,112998095,112998670,112999404,112999877,113002257,113003181,113003628,113004218,113005521,</t>
  </si>
  <si>
    <t>112931540,112935125,112968746,112969680,112987292,112989791,112991550,112992188,112993529,112997104,112997630,112998302,112998852,112999510,113000000,113002479,113003414,113003705,113004412,113006305,</t>
  </si>
  <si>
    <t>BOC</t>
  </si>
  <si>
    <t>Boc homolog (mouse)</t>
  </si>
  <si>
    <t>NM_001042355,NM_001042412,NM_015247</t>
  </si>
  <si>
    <t>50775960,50776672,50778640,50783486,50785514,50788229,50788371,50810085,50811735,50813575,50815156,50816235,50818239,50820765,50821696,50825468,50826507,50827456,50828122,50830234,</t>
  </si>
  <si>
    <t>50776127,50776752,50778777,50784113,50785817,50788335,50788376,50810188,50811852,50813955,50815322,50816377,50818362,50820857,50821763,50825601,50826616,50827575,50828339,50835846,</t>
  </si>
  <si>
    <t>CYLD</t>
  </si>
  <si>
    <t>cylindromatosis (turban tumor syndrome)</t>
  </si>
  <si>
    <t>NM_001127183,NM_001127184,NM_001202515,NM_001202516,NM_001202517,NM_001202518,NM_001202519,NM_003879</t>
  </si>
  <si>
    <t>201980876,201983268,201994451,201997687,202000694,202004997,202006096,202010100,202013725,202014476,202025154,202027718,</t>
  </si>
  <si>
    <t>201981204,201983624,201994869,201997857,202000830,202005162,202006323,202010155,202013775,202014558,202025665,202037411,</t>
  </si>
  <si>
    <t>CFLAR</t>
  </si>
  <si>
    <t>CASP8 and FADD-like apoptosis regulator</t>
  </si>
  <si>
    <t>NM_000055</t>
  </si>
  <si>
    <t>165490691,165503932,165547304,165555101,</t>
  </si>
  <si>
    <t>165491294,165504099,165548829,165555253,</t>
  </si>
  <si>
    <t>BCHE</t>
  </si>
  <si>
    <t>butyrylcholinesterase</t>
  </si>
  <si>
    <t>NM_018946</t>
  </si>
  <si>
    <t>100818958,100823063,100839199,100840474,100843097,100845127,</t>
  </si>
  <si>
    <t>100819222,100823279,100839299,100840629,100843364,100845365,</t>
  </si>
  <si>
    <t>NANS</t>
  </si>
  <si>
    <t>N-acetylneuraminic acid synthase</t>
  </si>
  <si>
    <t>NM_031453</t>
  </si>
  <si>
    <t>14560558,14563867,14572330,14709632,14816251,</t>
  </si>
  <si>
    <t>14563305,14564018,14572514,14709690,14816896,</t>
  </si>
  <si>
    <t>FAM107B</t>
  </si>
  <si>
    <t>family with sequence similarity 107, member B</t>
  </si>
  <si>
    <t>NM_000313</t>
  </si>
  <si>
    <t>93591880,93595809,93598006,93603571,93605179,93611776,93615419,93617291,93619647,93624627,93624864,93629462,93643083,93646093,93692517,</t>
  </si>
  <si>
    <t>93593249,93596035,93598158,93603740,93605347,93611966,93615535,93617413,93619773,93624759,93624987,93629549,93643108,93646251,93692934,</t>
  </si>
  <si>
    <t>PROS1</t>
  </si>
  <si>
    <t>protein S (alpha)</t>
  </si>
  <si>
    <t>NM_012111</t>
  </si>
  <si>
    <t>77924372,77925958,77928502,77928984,77930940,77931881,77934425,77934799,77935419,</t>
  </si>
  <si>
    <t>77924612,77926149,77928585,77929102,77931029,77932010,77934527,77934851,77935815,</t>
  </si>
  <si>
    <t>AHSA1</t>
  </si>
  <si>
    <t>AHA1, activator of heat shock 90kDa protein ATPase homolog 1 (yeast)</t>
  </si>
  <si>
    <t>NM_001005242,NM_004572</t>
  </si>
  <si>
    <t>32943679,32945577,32949042,32955336,32974289,32975400,32976978,32993961,32996115,33003699,33021860,33030779,33031853,33049442,</t>
  </si>
  <si>
    <t>32945426,32945665,32949232,32955490,32974463,32975565,32977096,32994139,32996247,33003907,33021996,33031477,33031966,33049780,</t>
  </si>
  <si>
    <t>PKP2</t>
  </si>
  <si>
    <t>plakophilin 2</t>
  </si>
  <si>
    <t>NM_025149</t>
  </si>
  <si>
    <t>48503518,48538037,48538602,48538993,48539544,48539780,48540516,48540755,48541178,48541578,48548388,48549788,48551025,48551254,48551559,48551862,</t>
  </si>
  <si>
    <t>48503750,48538233,48538731,48539047,48539663,48539946,48540612,48540913,48541270,48541655,48548496,48549940,48551167,48551365,48551628,48552200,</t>
  </si>
  <si>
    <t>ACSF2</t>
  </si>
  <si>
    <t>acyl-CoA synthetase family member 2</t>
  </si>
  <si>
    <t>NM_012309,NM_133266</t>
  </si>
  <si>
    <t>70313960,70331418,70335432,70336380,70338439,70346674,70346855,70348310,70348900,70505932,70507700,70544792,70644547,70653106,70666468,70742605,70803466,70805582,70820986,70824338,70829874,70858165,70935742,</t>
  </si>
  <si>
    <t>70319544,70333825,70335453,70336492,70338570,70346698,70346861,70348391,70349036,70506057,70507923,70544868,70644661,70653276,70666787,70742675,70803635,70805734,70821095,70824410,70830078,70858384,70935808,</t>
  </si>
  <si>
    <t>SHANK2</t>
  </si>
  <si>
    <t>SH3 and multiple ankyrin repeat domains 2</t>
  </si>
  <si>
    <t>NR_024322</t>
  </si>
  <si>
    <t>234774089,234776972,</t>
  </si>
  <si>
    <t>234775996,234777055,</t>
  </si>
  <si>
    <t>MSL3P1</t>
  </si>
  <si>
    <t>male-specific lethal 3 homolog (Drosophila) pseudogene 1</t>
  </si>
  <si>
    <t>NM_001145128,NM_145025</t>
  </si>
  <si>
    <t>109814058,109815183,109816540,109818667,109818998,109820246,109827529,109827856,109830381,109835426,109837059,109837632,109850213,109854453,109863249,109867069,109871292,109884799,109885282,109885958,109894644,109900752,109906325,109907118,109931567,109933212,109935385,109935587,109940294,109952899,109954386,109962720,109965816,109977958,109980430,109983753,109993121,109993317,109995400,109996831,110012349,</t>
  </si>
  <si>
    <t>109814774,109815298,109816643,109818766,109819168,109820443,109827750,109828003,109830583,109835640,109837278,109837845,109850276,109854673,109863374,109867330,109871505,109884915,109885483,109886048,109894797,109900829,109906440,109907275,109931716,109933296,109935499,109935683,109940439,109954306,109954526,109962819,109965891,109978087,109980616,109983866,109993218,109993370,109995464,109996959,110012415,</t>
  </si>
  <si>
    <t>AKD1</t>
  </si>
  <si>
    <t>adenylate kinase domain containing 1</t>
  </si>
  <si>
    <t>NM_005450</t>
  </si>
  <si>
    <t>54671059,</t>
  </si>
  <si>
    <t>54672951,</t>
  </si>
  <si>
    <t>NOG</t>
  </si>
  <si>
    <t>noggin</t>
  </si>
  <si>
    <t>NM_002852</t>
  </si>
  <si>
    <t>157154579,157155301,157160154,</t>
  </si>
  <si>
    <t>157154852,157155703,157161417,</t>
  </si>
  <si>
    <t>PTX3</t>
  </si>
  <si>
    <t>pentraxin 3, long</t>
  </si>
  <si>
    <t>NM_001200</t>
  </si>
  <si>
    <t>6748744,6750766,6758891,</t>
  </si>
  <si>
    <t>6749522,6751119,6760910,</t>
  </si>
  <si>
    <t>BMP2</t>
  </si>
  <si>
    <t>bone morphogenetic protein 2</t>
  </si>
  <si>
    <t>NM_001204458,NM_001204459,NM_018647,NM_148957</t>
  </si>
  <si>
    <t>24144508,24153498,24164288,24167483,24190005,24200845,24233188,24234503,24242118,24242830,24247510,</t>
  </si>
  <si>
    <t>24144987,24153668,24164391,24167594,24190184,24200931,24233353,24234629,24242221,24243412,24250244,</t>
  </si>
  <si>
    <t>TNFRSF19</t>
  </si>
  <si>
    <t>tumor necrosis factor receptor superfamily, member 19</t>
  </si>
  <si>
    <t>NR_003491,NR_033319,NR_033320,NR_033321</t>
  </si>
  <si>
    <t>27053445,27059279,27061420,27063147,27064120,</t>
  </si>
  <si>
    <t>27053618,27059362,27062900,27063273,27072440,</t>
  </si>
  <si>
    <t>MIAT</t>
  </si>
  <si>
    <t>myocardial infarction associated transcript (non-protein coding)</t>
  </si>
  <si>
    <t>NM_002876,NM_058216</t>
  </si>
  <si>
    <t>56769962,56772291,56774053,56780556,56787219,56798106,56801400,56809844,56811478,</t>
  </si>
  <si>
    <t>56770149,56772695,56774220,56780690,56787351,56798173,56801461,56809905,56811692,</t>
  </si>
  <si>
    <t>RAD51C</t>
  </si>
  <si>
    <t>RAD51 homolog C (S. cerevisiae)</t>
  </si>
  <si>
    <t>NM_025015</t>
  </si>
  <si>
    <t>118430702,118435909,118439013,118440662,118441301,118443301,118451861,118458145,118460453,118464661,118466710,118501940,</t>
  </si>
  <si>
    <t>118434929,118436013,118439272,118440767,118441388,118443473,118451978,118458250,118460640,118464789,118466796,118502085,</t>
  </si>
  <si>
    <t>HSPA12A</t>
  </si>
  <si>
    <t>heat shock 70kDa protein 12A</t>
  </si>
  <si>
    <t>NM_000335,NM_001099404,NM_001099405,NM_001160160,NM_001160161,NM_198056</t>
  </si>
  <si>
    <t>38589552,38595769,38597146,38597931,38598721,38601637,38603905,38607899,38616787,38618151,38620824,38622421,38627181,38628890,38639219,38640408,38645202,38646219,38647441,38648159,38649641,38651224,38655233,38655465,38662333,38663890,38671801,38674525,38691021,</t>
  </si>
  <si>
    <t>38593049,38596040,38597251,38598069,38598775,38601919,38604028,38608073,38616942,38618272,38620986,38622862,38627532,38629064,38639458,38640541,38645574,38646399,38647639,38648301,38649705,38651455,38655325,38655557,38662462,38663980,38671920,38674850,38691164,</t>
  </si>
  <si>
    <t>SCN5A</t>
  </si>
  <si>
    <t>sodium channel, voltage-gated, type V, alpha subunit</t>
  </si>
  <si>
    <t>NM_001193307,NM_017654</t>
  </si>
  <si>
    <t>92728825,92744107,92747175,</t>
  </si>
  <si>
    <t>92735418,92744208,92747336,</t>
  </si>
  <si>
    <t>SAMD9</t>
  </si>
  <si>
    <t>sterile alpha motif domain containing 9</t>
  </si>
  <si>
    <t>NM_000228,NM_001017402,NM_001127641</t>
  </si>
  <si>
    <t>209788217,209789815,209790754,209791251,209791796,209795880,209796326,209796849,209797184,209798992,209800211,209800727,209801379,209803081,209803959,209805927,209806414,209807791,209811252,209811878,209823308,209824261,209825593,209825713,</t>
  </si>
  <si>
    <t>209788752,209789969,209790931,209791393,209792004,209796025,209796524,209797070,209797345,209799371,209800323,209800924,209801535,209803270,209804080,209806121,209806478,209807983,209811326,209811993,209823463,209824679,209825674,209825820,</t>
  </si>
  <si>
    <t>LAMB3</t>
  </si>
  <si>
    <t>laminin, beta 3</t>
  </si>
  <si>
    <t>NM_003877</t>
  </si>
  <si>
    <t>93963597,93966460,93968497,</t>
  </si>
  <si>
    <t>93963974,93966812,93969978,</t>
  </si>
  <si>
    <t>SOCS2</t>
  </si>
  <si>
    <t>suppressor of cytokine signaling 2</t>
  </si>
  <si>
    <t>NM_020747</t>
  </si>
  <si>
    <t>123972609,123974825,123976944,123979203,123979936,123982371,123985302,124036706,124079776,</t>
  </si>
  <si>
    <t>123973599,123974907,123977098,123979376,123980354,123984826,123985390,124036962,124080805,</t>
  </si>
  <si>
    <t>ZNF608</t>
  </si>
  <si>
    <t>zinc finger protein 608</t>
  </si>
  <si>
    <t>NM_001142351,NM_001142352,NM_032528</t>
  </si>
  <si>
    <t>107418055,107429531,107446521,107449020,107450504,107459490,107502548,107503431,</t>
  </si>
  <si>
    <t>107423405,107429680,107446696,107449122,107450602,107460490,107502610,107503563,</t>
  </si>
  <si>
    <t>ST6GAL2</t>
  </si>
  <si>
    <t>ST6 beta-galactosamide alpha-2,6-sialyltranferase 2</t>
  </si>
  <si>
    <t>NR_002147</t>
  </si>
  <si>
    <t>98870923,98875161,98877132,98878498,98881187,98881495,98882467,98883004,98885514,98886909,98888945,98889934,98891640,98894323,98895282,98895514,</t>
  </si>
  <si>
    <t>98871046,98875335,98877360,98878603,98881274,98881641,98882558,98883061,98885760,98887027,98889073,98890131,98891773,98894540,98895419,98895594,</t>
  </si>
  <si>
    <t>MYH16</t>
  </si>
  <si>
    <t>myosin, heavy chain 16 pseudogene</t>
  </si>
  <si>
    <t>NM_001143679,NM_001143680,NM_001143681,NM_015917</t>
  </si>
  <si>
    <t>142960521,142961178,142961640,142962084,142964709,142965183,142965880,</t>
  </si>
  <si>
    <t>142960678,142961260,142961769,142962389,142964826,142965277,142966222,</t>
  </si>
  <si>
    <t>GSTK1</t>
  </si>
  <si>
    <t>glutathione S-transferase kappa 1</t>
  </si>
  <si>
    <t>NM_005401</t>
  </si>
  <si>
    <t>214522038,214537854,214542799,214546053,214549561,214551301,214556653,214560186,214564330,214567037,214568241,214571255,214575027,214576225,214585026,214587971,214625147,214637972,214724525,</t>
  </si>
  <si>
    <t>214531393,214538018,214543034,214546182,214549780,214551445,214558131,214560265,214564388,214567120,214568329,214571344,214575115,214576296,214585094,214588069,214625317,214638300,214725024,</t>
  </si>
  <si>
    <t>PTPN14</t>
  </si>
  <si>
    <t>protein tyrosine phosphatase, non-receptor type 14</t>
  </si>
  <si>
    <t>NM_022842,NM_178181</t>
  </si>
  <si>
    <t>45123768,45130545,45132664,45134768,45136838,45151730,45153574,45159903,45187697,</t>
  </si>
  <si>
    <t>45127559,45130633,45133030,45135149,45137060,45152333,45153937,45160113,45187914,</t>
  </si>
  <si>
    <t>CDCP1</t>
  </si>
  <si>
    <t>CUB domain containing protein 1</t>
  </si>
  <si>
    <t>NM_001256371,NM_001256372,NM_024680</t>
  </si>
  <si>
    <t>19245609,19246767,19247278,19251000,19251787,19252177,19253780,19255906,19256290,19258860,19259400,19261653,19262094,19262953,</t>
  </si>
  <si>
    <t>19246387,19247162,19247411,19251535,19251875,19252381,19253918,19256068,19256605,19259017,19259679,19261777,19262507,19263202,</t>
  </si>
  <si>
    <t>E2F8</t>
  </si>
  <si>
    <t>E2F transcription factor 8</t>
  </si>
  <si>
    <t>NM_001171093,NM_144635</t>
  </si>
  <si>
    <t>184053716,184055098,184055275,184056174,184059511,184059853,184060531,184062282,</t>
  </si>
  <si>
    <t>184053911,184055159,184055506,184056317,184059605,184060036,184060648,184064063,</t>
  </si>
  <si>
    <t>FAM131A</t>
  </si>
  <si>
    <t>family with sequence similarity 131, member A</t>
  </si>
  <si>
    <t>NM_014705</t>
  </si>
  <si>
    <t>111366163,111372281,111375109,111376972,111379189,111379451,111381149,111381595,111382068,111386389,111387322,111395570,111398679,111400236,111405173,111407087,111409584,111418331,111422919,111423912,111428717,111430512,111448876,111449356,111451929,111462417,111474643,111484818,111487054,111503427,111508039,111509629,111512045,111512324,111512522,111517085,111535667,111540429,111541732,111555833,111575594,111580164,111584865,111585771,111617186,111624360,111629069,111634189,111638502,111640548,111644102,111846156,</t>
  </si>
  <si>
    <t>111368776,111372343,111375223,111377045,111379299,111379533,111381270,111381717,111382188,111386473,111387499,111395657,111398846,111400378,111405278,111407174,111409733,111418425,111422980,111424008,111428803,111430661,111448935,111449457,111452005,111462512,111474742,111484953,111487182,111503620,111508210,111509711,111512146,111512408,111512620,111517242,111535774,111540592,111541857,111555959,111575683,111580297,111584926,111585853,111617338,111624445,111629218,111634286,111638558,111640589,111644186,111846462,</t>
  </si>
  <si>
    <t>DOCK4</t>
  </si>
  <si>
    <t>dedicator of cytokinesis 4</t>
  </si>
  <si>
    <t>NM_002238,NM_172362</t>
  </si>
  <si>
    <t>210851656,210948689,210970849,210977308,211092981,211192124,211256121,211263903,211276837,211280595,211307208,</t>
  </si>
  <si>
    <t>210857480,210948886,210971102,210977508,211093411,211192598,211256240,211264032,211276944,211280719,211307457,</t>
  </si>
  <si>
    <t>KCNH1</t>
  </si>
  <si>
    <t>potassium voltage-gated channel, subfamily H (eag-related), member 1</t>
  </si>
  <si>
    <t>NM_001126132,NM_001126133,NM_003283</t>
  </si>
  <si>
    <t>55644160,55645254,55645433,55648470,55649328,55652250,55652553,55653224,55656911,55657801,55658048,55658375,55658493,55660528,</t>
  </si>
  <si>
    <t>55644328,55645295,55645572,55648580,55649442,55652328,55652670,55653288,55656933,55657834,55658075,55658389,55658536,55660606,</t>
  </si>
  <si>
    <t>TNNT1</t>
  </si>
  <si>
    <t>troponin T type 1 (skeletal, slow)</t>
  </si>
  <si>
    <t>NM_001079906,NM_001079907,NM_001253798,NM_001253799,NM_001253800,NM_001253801,NM_018555</t>
  </si>
  <si>
    <t>54024176,54025870,54041332,54042041,54042469,54057898,54058560,54059098,54067016,54072557,54074857,54079950,</t>
  </si>
  <si>
    <t>54025338,54025938,54041745,54042206,54042536,54057947,54058835,54059162,54067046,54072639,54074984,54083523,</t>
  </si>
  <si>
    <t>ZNF331</t>
  </si>
  <si>
    <t>zinc finger protein 331</t>
  </si>
  <si>
    <t>NM_019605</t>
  </si>
  <si>
    <t>210406194,210411288,210412837,210414902,</t>
  </si>
  <si>
    <t>210406356,210411480,210412953,210416440,</t>
  </si>
  <si>
    <t>SERTAD4</t>
  </si>
  <si>
    <t>SERTA domain containing 4</t>
  </si>
  <si>
    <t>NM_001168319,NM_001955</t>
  </si>
  <si>
    <t>12290528,12292573,12294173,12294493,12296194,</t>
  </si>
  <si>
    <t>12290926,12292742,12294329,12294637,12297427,</t>
  </si>
  <si>
    <t>EDN1</t>
  </si>
  <si>
    <t>endothelin 1</t>
  </si>
  <si>
    <t>NM_001122834,NM_001170564,NM_001170580,NM_001170587,NM_001170588,NM_018194</t>
  </si>
  <si>
    <t>210501595,210502249,210502639,210522276,210536195,210560811,210573811,210577807,210591497,210637848,210686496,210761241,210796869,210847629,</t>
  </si>
  <si>
    <t>210501728,210502448,210502827,210522410,210536263,210560925,210574006,210578023,210591669,210637999,210686532,210761443,210797014,210849638,</t>
  </si>
  <si>
    <t>HHAT</t>
  </si>
  <si>
    <t>hedgehog acyltransferase</t>
  </si>
  <si>
    <t>NM_020651</t>
  </si>
  <si>
    <t>64319785,64323258,64323546,64327531,64331834,64335373,64371214,</t>
  </si>
  <si>
    <t>64322402,64323447,64323744,64327633,64331964,64335513,64371605,</t>
  </si>
  <si>
    <t>PELI1</t>
  </si>
  <si>
    <t>pellino E3 ubiquitin protein ligase 1</t>
  </si>
  <si>
    <t>NM_001142393,NM_006403,NM_182966</t>
  </si>
  <si>
    <t>11183530,11188450,11190196,11192577,11193823,11200605,11213513,11232736,11306224,11382371,</t>
  </si>
  <si>
    <t>11185904,11188540,11191438,11192679,11193925,11201279,11213960,11232915,11306388,11382581,</t>
  </si>
  <si>
    <t>NEDD9</t>
  </si>
  <si>
    <t>neural precursor cell expressed, developmentally down-regulated 9</t>
  </si>
  <si>
    <t>NM_006528</t>
  </si>
  <si>
    <t>93515744,93516572,93518346,93519448,93519902,</t>
  </si>
  <si>
    <t>93516208,93516743,93518535,93519631,93520065,</t>
  </si>
  <si>
    <t>TFPI2</t>
  </si>
  <si>
    <t>tissue factor pathway inhibitor 2</t>
  </si>
  <si>
    <t>NM_001170464,NM_002595</t>
  </si>
  <si>
    <t>96672038,96676286,96677380,96679820,96680441,96682944,96688776,96691047,96691404,96692646,96694081,96704829,96707098,96717725,96728496,96793763,</t>
  </si>
  <si>
    <t>96674663,96676377,96677423,96679926,96680539,96683065,96688900,96691110,96691499,96692761,96694138,96704955,96707232,96717890,96728643,96794366,</t>
  </si>
  <si>
    <t>CDK17</t>
  </si>
  <si>
    <t>cyclin-dependent kinase 17</t>
  </si>
  <si>
    <t>NM_032047</t>
  </si>
  <si>
    <t>182971031,182987285,</t>
  </si>
  <si>
    <t>182971260,182991179,</t>
  </si>
  <si>
    <t>B3GNT5</t>
  </si>
  <si>
    <t>UDP-GlcNAc:betaGal beta-1,3-N-acetylglucosaminyltransferase 5</t>
  </si>
  <si>
    <t>NM_001256295,NM_005239</t>
  </si>
  <si>
    <t>40177230,40177754,40181958,40184926,40186196,40186704,40188931,40190348,40191426,40193509,40194597,</t>
  </si>
  <si>
    <t>40177540,40178044,40182030,40185038,40186316,40186905,40189015,40190570,40191690,40193628,40196878,</t>
  </si>
  <si>
    <t>ETS2</t>
  </si>
  <si>
    <t>v-ets erythroblastosis virus E26 oncogene homolog 2 (avian)</t>
  </si>
  <si>
    <t>NM_001649</t>
  </si>
  <si>
    <t>9754495,9841691,9859016,9862397,9866229,9900214,9905173,9907234,9912680,9914710,</t>
  </si>
  <si>
    <t>9754750,9841843,9859148,9864738,9866330,9900910,9905725,9907406,9912953,9917481,</t>
  </si>
  <si>
    <t>SHROOM2</t>
  </si>
  <si>
    <t>shroom family member 2</t>
  </si>
  <si>
    <t>NM_020927</t>
  </si>
  <si>
    <t>77822482,77850817,77859142,77896644,77910266,77913065,77918504,78005746,78011493,</t>
  </si>
  <si>
    <t>77822812,77850947,77859358,77896787,77910370,77913121,77918699,78005830,78014001,</t>
  </si>
  <si>
    <t>VAT1L</t>
  </si>
  <si>
    <t>vesicle amine transport protein 1 homolog (T. californica)-like</t>
  </si>
  <si>
    <t>NM_001256171,NM_001256172,NM_001256173,NM_003429</t>
  </si>
  <si>
    <t>21106058,21116829,21117754,21125606,21129105,21131549,</t>
  </si>
  <si>
    <t>21106209,21116956,21117853,21126783,21129195,21133503,</t>
  </si>
  <si>
    <t>ZNF85</t>
  </si>
  <si>
    <t>zinc finger protein 85</t>
  </si>
  <si>
    <t>NM_005524</t>
  </si>
  <si>
    <t>193853930,193854405,193854749,193855471,</t>
  </si>
  <si>
    <t>193854277,193854501,193854837,193856401,</t>
  </si>
  <si>
    <t>HES1</t>
  </si>
  <si>
    <t>hairy and enhancer of split 1, (Drosophila)</t>
  </si>
  <si>
    <t>NM_002741,NM_213560</t>
  </si>
  <si>
    <t>14544165,14551085,14551954,14554281,14557237,14561129,14561707,14562640,14568842,14569043,14574478,14574639,14574871,14578376,14578529,14578687,14580152,14580563,14580723,14580974,14581386,14581582,14582392,</t>
  </si>
  <si>
    <t>14544354,14551141,14552255,14554433,14557373,14561275,14561921,14562835,14568952,14569187,14574554,14574781,14574965,14578453,14578605,14578779,14580329,14580626,14580800,14581117,14581494,14581663,14582679,</t>
  </si>
  <si>
    <t>PKN1</t>
  </si>
  <si>
    <t>protein kinase N1</t>
  </si>
  <si>
    <t>NM_016622,NM_145644</t>
  </si>
  <si>
    <t>86426555,86433228,86434305,86437602,</t>
  </si>
  <si>
    <t>86426656,86433418,86434450,86440477,</t>
  </si>
  <si>
    <t>MRPL35</t>
  </si>
  <si>
    <t>mitochondrial ribosomal protein L35</t>
  </si>
  <si>
    <t>NM_015541</t>
  </si>
  <si>
    <t>66429220,66431000,66431902,66432696,66433405,66434414,66436404,66444463,66448535,66449393,66455621,66457771,66460552,66463294,66465343,66467552,66501982,66512861,66550613,</t>
  </si>
  <si>
    <t>66430913,66431285,66432055,66432822,66433825,66434696,66436725,66444627,66448607,66449465,66455702,66457915,66460696,66463438,66465487,66467690,66502057,66512933,66550845,</t>
  </si>
  <si>
    <t>LRIG1</t>
  </si>
  <si>
    <t>leucine-rich repeats and immunoglobulin-like domains 1</t>
  </si>
  <si>
    <t>NM_014863,NM_015892</t>
  </si>
  <si>
    <t>125767181,125771848,125779168,125798030,125801816,125804095,125805182,125851839,</t>
  </si>
  <si>
    <t>125769855,125771996,125780928,125798187,125801963,125804435,125806240,125851930,</t>
  </si>
  <si>
    <t>CHST15</t>
  </si>
  <si>
    <t>carbohydrate (N-acetylgalactosamine 4-sulfate 6-O) sulfotransferase 15</t>
  </si>
  <si>
    <t>NM_001079675,NM_001986</t>
  </si>
  <si>
    <t>41605210,41606502,41606871,41607251,41607474,41610041,41610554,41611226,41613793,41622342,41622641,41622925,41623228,41623552,</t>
  </si>
  <si>
    <t>41606111,41606604,41607044,41607320,41607549,41610307,41610716,41611353,41613847,41622390,41622735,41623036,41623305,41623762,</t>
  </si>
  <si>
    <t>ETV4</t>
  </si>
  <si>
    <t>ets variant 4</t>
  </si>
  <si>
    <t>NM_001099409</t>
  </si>
  <si>
    <t>65343508,65346548,65346811,65347406,65347551,65347807,65348528,65348681,65349009,65351711,65351956,65352429,65357221,65357406,65357557,65357963,65359270,65359446,65359673,</t>
  </si>
  <si>
    <t>65343877,65346606,65346907,65347460,65347730,65347950,65348597,65348844,65351236,65351869,65352005,65353062,65357291,65357462,65357681,65358063,65359344,65359561,65360116,</t>
  </si>
  <si>
    <t>EHBP1L1</t>
  </si>
  <si>
    <t>EH domain binding protein 1-like 1</t>
  </si>
  <si>
    <t>NM_001134387,NM_001134388,NM_001134389,NM_018106</t>
  </si>
  <si>
    <t>6617064,6618131,6620185,6621237,6621703,6622936,6624646,6628247,</t>
  </si>
  <si>
    <t>6617351,6618351,6620309,6621311,6621882,6623062,6624891,6628610,</t>
  </si>
  <si>
    <t>ZDHHC4</t>
  </si>
  <si>
    <t>zinc finger, DHHC-type containing 4</t>
  </si>
  <si>
    <t>NM_001199563,NM_007073,NM_147147</t>
  </si>
  <si>
    <t>105544698,105563560,105564575,105572421,105573265,105577253,105581226,105584075,105584467,105584843,</t>
  </si>
  <si>
    <t>105549088,105563702,105564743,105572530,105573453,105577378,105581463,105584221,105584543,105585049,</t>
  </si>
  <si>
    <t>BVES</t>
  </si>
  <si>
    <t>blood vessel epicardial substance</t>
  </si>
  <si>
    <t>NM_173582</t>
  </si>
  <si>
    <t>74041360,74049512,74053505,74053929,74054367,74056513,74057776,74058192,74062427,74079536,74081946,74082755,74085459,74109095,</t>
  </si>
  <si>
    <t>74047799,74049646,74053695,74054059,74054461,74056694,74057874,74058382,74062621,74079620,74082031,74082862,74085627,74109502,</t>
  </si>
  <si>
    <t>PGM2L1</t>
  </si>
  <si>
    <t>phosphoglucomutase 2-like 1</t>
  </si>
  <si>
    <t>NM_014654</t>
  </si>
  <si>
    <t>31342312,31347143,31349398,31351469,31381295,</t>
  </si>
  <si>
    <t>31346224,31347435,31350012,31351587,31381480,</t>
  </si>
  <si>
    <t>SDC3</t>
  </si>
  <si>
    <t>syndecan 3</t>
  </si>
  <si>
    <t>NR_033932</t>
  </si>
  <si>
    <t>98105321,98108325,</t>
  </si>
  <si>
    <t>98106888,98108788,</t>
  </si>
  <si>
    <t>FLJ35946</t>
  </si>
  <si>
    <t>uncharacterized protein FLJ35946</t>
  </si>
  <si>
    <t>NM_024734</t>
  </si>
  <si>
    <t>95648275,95660185,95660872,95662834,95669174,95675731,95677022,95679555,95681977,95688027,95690096,95696408,95786047,</t>
  </si>
  <si>
    <t>95658069,95660256,95660933,95663031,95670800,95675814,95677216,95679746,95682070,95688111,95690192,95696470,95786245,</t>
  </si>
  <si>
    <t>CLMN</t>
  </si>
  <si>
    <t>calmin (calponin-like, transmembrane)</t>
  </si>
  <si>
    <t>NM_018294</t>
  </si>
  <si>
    <t>101992054,101995423,101996606,101997778,102003454,102005555,102006551,102010004,102013177,102016018,102019974,102020722,102021735,102027327,</t>
  </si>
  <si>
    <t>101993128,101995521,101996726,101997988,102003534,102005670,102006692,102010089,102013296,102016233,102020076,102020801,102021820,102027437,</t>
  </si>
  <si>
    <t>CWF19L1</t>
  </si>
  <si>
    <t>CWF19-like 1, cell cycle control (S. pombe)</t>
  </si>
  <si>
    <t>NM_014290</t>
  </si>
  <si>
    <t>100174301,100190741,100193214,100194306,100201526,100203939,100222459,100227123,100232839,100234574,100235773,100237664,100240720,100243109,100245130,100249453,100257944,</t>
  </si>
  <si>
    <t>100174520,100190954,100193356,100194520,100201600,100204157,100223046,100227310,100232951,100234777,100235908,100237751,100240855,100243220,100245633,100249614,100258405,</t>
  </si>
  <si>
    <t>TDRD7</t>
  </si>
  <si>
    <t>tudor domain containing 7</t>
  </si>
  <si>
    <t>NM_006997,NM_206860,NM_206861,NM_206862</t>
  </si>
  <si>
    <t>123748688,123781451,123809952,123842161,123847992,123892123,123903086,123923104,123954554,123969911,123974905,123976141,123984240,123985880,123987351,123988860,123989865,123996909,123997475,124001472,124008157,124008564,124009058,124013505,</t>
  </si>
  <si>
    <t>123749003,123781529,123810065,123847474,123848106,123892249,123903221,123923507,123954691,123971223,123974966,123976343,123984302,123985996,123987523,123989001,123989955,123997053,123997552,124001516,124008318,124008671,124009179,124014057,</t>
  </si>
  <si>
    <t>TACC2</t>
  </si>
  <si>
    <t>transforming, acidic coiled-coil containing protein 2</t>
  </si>
  <si>
    <t>NM_020812</t>
  </si>
  <si>
    <t>11309968,11310983,11311391,11311584,11312564,11313069,11313259,11314756,11314875,11319361,11319586,11322451,11322668,11323851,11324950,11325228,11326062,11326476,11327589,11327906,11332526,11332784,11333410,11333668,11338012,11339615,11343878,11346273,11347021,11347468,11348131,11348316,11348720,11348862,11352720,11353734,11353933,11354232,11354477,11356238,11356487,11358741,11361549,11362794,11363157,11363458,11364314,11373072,</t>
  </si>
  <si>
    <t>11310215,11311145,11311498,11311728,11312801,11313159,11313385,11314771,11315007,11319505,11319779,11322552,11322827,11324004,11325085,11325325,11326147,11326603,11327772,11328067,11332696,11332924,11333581,11333782,11338153,11339711,11344042,11346435,11347253,11347555,11348233,11348455,11348791,11348980,11352883,11353828,11354061,11354386,11354558,11356388,11356554,11358827,11361762,11362924,11363226,11363634,11364402,11373168,</t>
  </si>
  <si>
    <t>DOCK6</t>
  </si>
  <si>
    <t>dedicator of cytokinesis 6</t>
  </si>
  <si>
    <t>NM_001478</t>
  </si>
  <si>
    <t>58019550,58021400,58021904,58022495,58022830,58023934,58024260,58024762,58024982,58025697,58026554,</t>
  </si>
  <si>
    <t>58020744,58021641,58022045,58022686,58022929,58024115,58024301,58024869,58025147,58025916,58026985,</t>
  </si>
  <si>
    <t>B4GALNT1</t>
  </si>
  <si>
    <t>beta-1,4-N-acetyl-galactosaminyl transferase 1</t>
  </si>
  <si>
    <t>NM_001161572,NM_001161573,NM_001161574,NM_012323</t>
  </si>
  <si>
    <t>38597938,38599026,38609829,38610426,</t>
  </si>
  <si>
    <t>38598245,38599091,38609896,38612517,</t>
  </si>
  <si>
    <t>MAFF</t>
  </si>
  <si>
    <t>v-maf musculoaponeurotic fibrosarcoma oncogene homolog F (avian)</t>
  </si>
  <si>
    <t>NM_001011666,NM_004904,NM_182898,NM_182899</t>
  </si>
  <si>
    <t>28338939,28452143,28475233,28527792,28534523,28547233,28609982,28725720,28758369,28763838,28843815,28848803,28857687,28858732,</t>
  </si>
  <si>
    <t>28339060,28452536,28475307,28527864,28534617,28547355,28610155,28725814,28758496,28763949,28844139,28849031,28857796,28865511,</t>
  </si>
  <si>
    <t>CREB5</t>
  </si>
  <si>
    <t>cAMP responsive element binding protein 5</t>
  </si>
  <si>
    <t>NM_001145971,NM_138412</t>
  </si>
  <si>
    <t>55555691,55558754,55559696,55560026,55568020,55570524,55574335,55575663,55580689,</t>
  </si>
  <si>
    <t>55556677,55558856,55559909,55560131,55568176,55570643,55574585,55575780,55580914,</t>
  </si>
  <si>
    <t>RDH13</t>
  </si>
  <si>
    <t>retinol dehydrogenase 13 (all-trans/9-cis)</t>
  </si>
  <si>
    <t>NM_133489</t>
  </si>
  <si>
    <t>58013692,58014717,58015045,58015472,58016341,58016569,58016806,58017618,58017785,58018648,58018905,58019018,58019192,58019364,</t>
  </si>
  <si>
    <t>58014235,58014875,58015210,58015625,58016424,58016717,58016920,58017696,58017881,58018765,58018939,58019113,58019247,58019934,</t>
  </si>
  <si>
    <t>SLC26A10</t>
  </si>
  <si>
    <t>solute carrier family 26, member 10</t>
  </si>
  <si>
    <t>NM_003966</t>
  </si>
  <si>
    <t>9035137,9044484,9050521,9051984,9054198,9062998,9066532,9108251,9119109,9122767,9136615,9154599,9190378,9197279,9202066,9224785,9226980,9237939,9318483,9337824,9379934,9437867,9545695,</t>
  </si>
  <si>
    <t>9043128,9044696,9050569,9052140,9054369,9063217,9066758,9108399,9119253,9122949,9136733,9154807,9190583,9197415,9202352,9224999,9227079,9238002,9318529,9337924,9380135,9437964,9546233,</t>
  </si>
  <si>
    <t>SEMA5A</t>
  </si>
  <si>
    <t>sema domain, seven thrombospondin repeats (type 1 and type 1-like), transmembrane domain (TM) and short cytoplasmic domain, (semaphorin) 5A</t>
  </si>
  <si>
    <t>NM_052899</t>
  </si>
  <si>
    <t>176022802,176036999,</t>
  </si>
  <si>
    <t>176026878,176037131,</t>
  </si>
  <si>
    <t>GPRIN1</t>
  </si>
  <si>
    <t>G protein regulated inducer of neurite outgrowth 1</t>
  </si>
  <si>
    <t>NM_022475</t>
  </si>
  <si>
    <t>145567147,145573756,145579941,145580788,145627682,145628238,145629319,145633101,145635376,145636451,145640026,145655892,145658915,</t>
  </si>
  <si>
    <t>145568106,145573949,145580098,145580990,145627834,145628412,145629463,145633223,145635500,145636582,145640108,145656041,145659881,</t>
  </si>
  <si>
    <t>HHIP</t>
  </si>
  <si>
    <t>hedgehog interacting protein</t>
  </si>
  <si>
    <t>NM_012419</t>
  </si>
  <si>
    <t>153332031,153345396,153347588,153365034,153452258,</t>
  </si>
  <si>
    <t>153332897,153345631,153347678,153365178,153452389,</t>
  </si>
  <si>
    <t>RGS17</t>
  </si>
  <si>
    <t>regulator of G-protein signaling 17</t>
  </si>
  <si>
    <t>NM_001136472,NM_001136473,NM_004862</t>
  </si>
  <si>
    <t>11641577,11645562,11647388,11650366,11680001,11680741,</t>
  </si>
  <si>
    <t>11643601,11645660,11647545,11650591,11680229,11680806,</t>
  </si>
  <si>
    <t>LITAF</t>
  </si>
  <si>
    <t>lipopolysaccharide-induced TNF factor</t>
  </si>
  <si>
    <t>NM_001083926,NM_025080</t>
  </si>
  <si>
    <t>62104773,62105361,62123796,62124458,62156604,62158993,62159550,</t>
  </si>
  <si>
    <t>62105046,62105639,62123939,62124616,62156723,62159104,62160887,</t>
  </si>
  <si>
    <t>ASRGL1</t>
  </si>
  <si>
    <t>asparaginase like 1</t>
  </si>
  <si>
    <t>NM_001098202,NM_006497</t>
  </si>
  <si>
    <t>1958392,1959603,1959964,</t>
  </si>
  <si>
    <t>1958532,1959640,1962981,</t>
  </si>
  <si>
    <t>HIC1</t>
  </si>
  <si>
    <t>hypermethylated in cancer 1</t>
  </si>
  <si>
    <t>NM_003174,NM_021738</t>
  </si>
  <si>
    <t>29746276,29747362,29751205,29752420,29754523,29756670,29759204,29760066,29762766,29769465,29770512,29773584,29775013,29775338,29776091,29777529,29779775,29782142,29783842,29784020,29788044,29801663,29811338,29812379,29813400,29815889,29818633,29819535,29820182,29820930,29821457,29824917,29839525,29843711,29843979,29852129,29858183,29923348,29946897,29975481,30024679,</t>
  </si>
  <si>
    <t>29747262,29747518,29751330,29752564,29754679,29756804,29759412,29760172,29762918,29769742,29770657,29773760,29775159,29775486,29776228,29777685,29779948,29782320,29783929,29784110,29788192,29801790,29811564,29812956,29813644,29815985,29818773,29819597,29820217,29821101,29822387,29824998,29840192,29843863,29844037,29852221,29858241,29923901,29946997,29975580,30024730,</t>
  </si>
  <si>
    <t>SVIL</t>
  </si>
  <si>
    <t>supervillin</t>
  </si>
  <si>
    <t>NM_015995</t>
  </si>
  <si>
    <t>31619082,31664212,</t>
  </si>
  <si>
    <t>31619992,31670102,</t>
  </si>
  <si>
    <t>KLF13</t>
  </si>
  <si>
    <t>Kruppel-like factor 13</t>
  </si>
  <si>
    <t>NM_001124758</t>
  </si>
  <si>
    <t>4402128,4416541,4428351,4433926,4434347,4435836,4436271,4436537,4437082,4439370,4439557,4440194,4440747,</t>
  </si>
  <si>
    <t>4402712,4416607,4428488,4434078,4434414,4435979,4436424,4436727,4437148,4439469,4439721,4440241,4443228,</t>
  </si>
  <si>
    <t>SPNS2</t>
  </si>
  <si>
    <t>spinster homolog 2 (Drosophila)</t>
  </si>
  <si>
    <t>NM_001242920,NM_001242921,NM_006227,NM_182676</t>
  </si>
  <si>
    <t>44527258,44528100,44528260,44528474,44530905,44531078,44533438,44533580,44534906,44536330,44536479,44538154,44538580,44539509,44539790,44539991,44540717,</t>
  </si>
  <si>
    <t>44527702,44528177,44528324,44528517,44530973,44531243,44533498,44533757,44534998,44536394,44536543,44538310,44538709,44539633,44539890,44540102,44541003,</t>
  </si>
  <si>
    <t>PLTP</t>
  </si>
  <si>
    <t>phospholipid transfer protein</t>
  </si>
  <si>
    <t>NM_012208</t>
  </si>
  <si>
    <t>140071017,140073175,140073519,140073769,140075092,140075322,140075687,140076105,140076527,140076748,140077153,140077516,140078077,</t>
  </si>
  <si>
    <t>140071341,140073250,140073639,140073865,140075218,140075430,140075786,140076199,140076655,140076991,140077270,140077663,140078890,</t>
  </si>
  <si>
    <t>HARS2</t>
  </si>
  <si>
    <t>histidyl-tRNA synthetase 2, mitochondrial (putative)</t>
  </si>
  <si>
    <t>NR_003239</t>
  </si>
  <si>
    <t>37075296,37076108,37077304,37078978,37079175,</t>
  </si>
  <si>
    <t>37075655,37076266,37077373,37079090,37079564,</t>
  </si>
  <si>
    <t>SNHG11</t>
  </si>
  <si>
    <t>small nucleolar RNA host gene 11 (non-protein coding)</t>
  </si>
  <si>
    <t>NM_018205,NM_018239,NM_207119</t>
  </si>
  <si>
    <t>72058728,72083618,72100308,72136207,72141255,72142304,</t>
  </si>
  <si>
    <t>72061264,72083786,72100458,72136352,72141414,72142382,</t>
  </si>
  <si>
    <t>LRRC20</t>
  </si>
  <si>
    <t>leucine rich repeat containing 20</t>
  </si>
  <si>
    <t>NM_001012761</t>
  </si>
  <si>
    <t>98104998,98106301,98109656,98115283,98128788,</t>
  </si>
  <si>
    <t>98105329,98106377,98109910,98115792,98132198,</t>
  </si>
  <si>
    <t>RGMB</t>
  </si>
  <si>
    <t>RGM domain family, member B</t>
  </si>
  <si>
    <t>NM_001031692,NM_005824</t>
  </si>
  <si>
    <t>102553343,102574220,102579876,102582736,102584656,</t>
  </si>
  <si>
    <t>102553592,102575132,102580032,102582789,102585556,</t>
  </si>
  <si>
    <t>LRRC17</t>
  </si>
  <si>
    <t>leucine rich repeat containing 17</t>
  </si>
  <si>
    <t>NM_001199570,NM_015526</t>
  </si>
  <si>
    <t>36505561,36507808,36508287,36508556,36508749,36509799,36510072,36515297,36517048,36517487,36517853,36518033,36523093,36523625,</t>
  </si>
  <si>
    <t>36507114,36507881,36508352,36508680,36508893,36509928,36510208,36515534,36517167,36517649,36517947,36518173,36523573,36523797,</t>
  </si>
  <si>
    <t>CLIP3</t>
  </si>
  <si>
    <t>CAP-GLY domain containing linker protein 3</t>
  </si>
  <si>
    <t>NM_002820,NM_198964,NM_198965,NM_198966</t>
  </si>
  <si>
    <t>28111016,28115253,28122326,28122613,28122957,28124859,</t>
  </si>
  <si>
    <t>28111501,28116703,28122449,28122894,28123200,28124916,</t>
  </si>
  <si>
    <t>PTHLH</t>
  </si>
  <si>
    <t>parathyroid hormone-like hormone</t>
  </si>
  <si>
    <t>NM_018957</t>
  </si>
  <si>
    <t>38035683,38037132,38037380,38038545,38038901,38039104,38039650,38040643,38040876,38041371,38042824,38043273,38043447,38044325,38046158,38046548,38049785,38051278,</t>
  </si>
  <si>
    <t>38035853,38037175,38037485,38038622,38039013,38039181,38039795,38040712,38040967,38041517,38042936,38043355,38043528,38044442,38046256,38046732,38049880,38052050,</t>
  </si>
  <si>
    <t>SH3BP1</t>
  </si>
  <si>
    <t>SH3-domain binding protein 1</t>
  </si>
  <si>
    <t>NM_018365</t>
  </si>
  <si>
    <t>56720928,56723570,56726335,56735627,56735835,56736641,56739038,56748591,56756223,56757167,</t>
  </si>
  <si>
    <t>56721391,56723696,56726593,56735735,56736052,56736871,56739141,56748719,56756445,56757335,</t>
  </si>
  <si>
    <t>MNS1</t>
  </si>
  <si>
    <t>meiosis-specific nuclear structural 1</t>
  </si>
  <si>
    <t>NM_002539</t>
  </si>
  <si>
    <t>10580507,10581634,10581942,10582137,10583355,10583615,10583827,10584220,10584599,10585056,10585280,10588246,</t>
  </si>
  <si>
    <t>10580994,10581849,10582055,10582300,10583439,10583697,10583962,10584393,10584773,10585175,10585390,10588453,</t>
  </si>
  <si>
    <t>ODC1</t>
  </si>
  <si>
    <t>ornithine decarboxylase 1</t>
  </si>
  <si>
    <t>NM_001130140,NM_022350</t>
  </si>
  <si>
    <t>96211643,96215267,96219495,96222358,96224888,96228002,96230949,96232076,96232435,96235824,96237209,96237977,96239080,96244664,96245283,96248340,96249020,96251391,96253165,</t>
  </si>
  <si>
    <t>96212231,96215964,96219634,96222493,96225009,96228157,96231063,96232208,96232567,96235893,96237385,96238057,96239264,96244821,96245468,96248502,96249161,96251473,96255406,</t>
  </si>
  <si>
    <t>ERAP2</t>
  </si>
  <si>
    <t>endoplasmic reticulum aminopeptidase 2</t>
  </si>
  <si>
    <t>NM_012449</t>
  </si>
  <si>
    <t>89783688,89789071,89790118,89791227,89793790,</t>
  </si>
  <si>
    <t>89783857,89789186,89790631,89791392,89794141,</t>
  </si>
  <si>
    <t>STEAP1</t>
  </si>
  <si>
    <t>six transmembrane epithelial antigen of the prostate 1</t>
  </si>
  <si>
    <t>ENST00000392061,ENST00000397064,ENST00000397226,ENST00000402297,ENST00000406711,ENST00000470216</t>
  </si>
  <si>
    <t>37423630,37423665,37424396,37425636,37426846,37428190,37429005,37440579,</t>
  </si>
  <si>
    <t>37423663,37423812,37424493,37425815,37426962,37428869,37431884,37440868,</t>
  </si>
  <si>
    <t>LOC100505876</t>
  </si>
  <si>
    <t>uncharacterized LOC100505876</t>
  </si>
  <si>
    <t>NM_001143836,NM_001143837,NM_016931</t>
  </si>
  <si>
    <t>89057521,89069012,89070614,89073230,89075241,89088129,89106599,89133184,89133382,89135493,89155069,89165951,89173855,89177302,89182607,89184952,89223625,89224357,89225288,89231164,89279804,89322607,</t>
  </si>
  <si>
    <t>89060044,89069113,89070683,89073339,89075361,89088211,89106660,89133247,89133547,89135710,89155150,89166024,89173883,89177400,89182692,89185063,89223721,89224653,89225387,89231355,89279863,89322779,</t>
  </si>
  <si>
    <t>NOX4</t>
  </si>
  <si>
    <t>NADPH oxidase 4</t>
  </si>
  <si>
    <t>NM_021922</t>
  </si>
  <si>
    <t>35420137,35423523,35425332,35425692,35426073,35427107,35427458,35428328,35430565,35434020,</t>
  </si>
  <si>
    <t>35420570,35424130,35425377,35425761,35426217,35427231,35427537,35428395,35430691,35434881,</t>
  </si>
  <si>
    <t>FANCE</t>
  </si>
  <si>
    <t>Fanconi anemia, complementation group E</t>
  </si>
  <si>
    <t>NM_004445</t>
  </si>
  <si>
    <t>142552791,142558809,142559774,142560513,142560884,142561388,142561723,142563229,142563714,142564235,142564660,142565362,142565751,142565995,142566246,142566726,142567569,142567966,142568282,142568548,</t>
  </si>
  <si>
    <t>142553147,142558944,142559891,142560591,142561085,142561453,142562504,142563385,142564071,142564360,142564823,142565477,142565804,142566115,142566494,142566900,142567719,142568160,142568438,142568847,</t>
  </si>
  <si>
    <t>EPHB6</t>
  </si>
  <si>
    <t>EPH receptor B6</t>
  </si>
  <si>
    <t>NM_016456</t>
  </si>
  <si>
    <t>201103899,201112947,201115867,201120888,201122985,201123572,</t>
  </si>
  <si>
    <t>201104943,201113079,201115976,201120980,201123087,201123632,</t>
  </si>
  <si>
    <t>TMEM9</t>
  </si>
  <si>
    <t>transmembrane protein 9</t>
  </si>
  <si>
    <t>NM_018050</t>
  </si>
  <si>
    <t>12482217,12491353,12496025,12503011,</t>
  </si>
  <si>
    <t>12483892,12491494,12496348,12503169,</t>
  </si>
  <si>
    <t>MANSC1</t>
  </si>
  <si>
    <t>MANSC domain containing 1</t>
  </si>
  <si>
    <t>NM_001145794,NM_058172</t>
  </si>
  <si>
    <t>80822770,80898661,80899160,80905031,80905972,80929674,80940051,80952776,80954625,80957125,80975425,80976303,80976513,80977085,80990589,80992736,80993562,</t>
  </si>
  <si>
    <t>80828621,80898855,80899328,80905124,80906017,80929770,80940130,80952846,80954724,80957186,80975506,80976372,80976621,80977167,80990661,80992808,80994477,</t>
  </si>
  <si>
    <t>ANTXR2</t>
  </si>
  <si>
    <t>anthrax toxin receptor 2</t>
  </si>
  <si>
    <t>NM_005619,NM_206900,NM_206901</t>
  </si>
  <si>
    <t>45988549,45989312,45991728,45991894,45992105,45992603,45996417,45997423,45997783,45998352,46000049,</t>
  </si>
  <si>
    <t>45989047,45989371,45991775,45991964,45992244,45992811,45996636,45997678,45998263,45998397,46000313,</t>
  </si>
  <si>
    <t>RTN2</t>
  </si>
  <si>
    <t>reticulon 2</t>
  </si>
  <si>
    <t>NM_001172105,NM_017577</t>
  </si>
  <si>
    <t>113557680,113563349,113588353,113594330,113595011,113601598,113616317,113619877,113622986,113627804,113634547,113649560,113652357,113653278,113655112,113656932,113658732,113659086,113664244,</t>
  </si>
  <si>
    <t>113557783,113563496,113588438,113594434,113595107,113601679,113616660,113619993,113623119,113627967,113634685,113649679,113652500,113653382,113655289,113656990,113658843,113659192,113666021,</t>
  </si>
  <si>
    <t>GRAMD1C</t>
  </si>
  <si>
    <t>GRAM domain containing 1C</t>
  </si>
  <si>
    <t>NM_020698</t>
  </si>
  <si>
    <t>94960899,94972169,94975397,95044128,</t>
  </si>
  <si>
    <t>94965513,94972305,94976314,95044324,</t>
  </si>
  <si>
    <t>TMCC3</t>
  </si>
  <si>
    <t>transmembrane and coiled-coil domain family 3</t>
  </si>
  <si>
    <t>NM_003107</t>
  </si>
  <si>
    <t>21593971,</t>
  </si>
  <si>
    <t>21598849,</t>
  </si>
  <si>
    <t>SOX4</t>
  </si>
  <si>
    <t>SRY (sex determining region Y)-box 4</t>
  </si>
  <si>
    <t>NM_001196,NM_001244567,NM_001244569,NM_001244570,NM_001244572,NM_197966,NM_197967</t>
  </si>
  <si>
    <t>18216905,18220782,18222114,18226568,18232870,18256375,18257146,18257405,</t>
  </si>
  <si>
    <t>18218357,18220995,18222254,18226779,18232940,18256808,18257261,18257431,</t>
  </si>
  <si>
    <t>BID</t>
  </si>
  <si>
    <t>BH3 interacting domain death agonist</t>
  </si>
  <si>
    <t>NM_001178075,NM_001178076,NM_001178077,NM_001673,NM_133436,NM_183356</t>
  </si>
  <si>
    <t>97481428,97482371,97482616,97483891,97484664,97486001,97487589,97488165,97488524,97493570,97498219,97499089,97501030,97501662,</t>
  </si>
  <si>
    <t>97481780,97482527,97482698,97483992,97484771,97486128,97487717,97488267,97488710,97493808,97498491,97499125,97501477,97501854,</t>
  </si>
  <si>
    <t>ASNS</t>
  </si>
  <si>
    <t>asparagine synthetase (glutamine-hydrolyzing)</t>
  </si>
  <si>
    <t>NM_021154,NM_058179</t>
  </si>
  <si>
    <t>80912058,80915517,80916869,80919650,80921229,80923329,80932591,80942966,80943896,</t>
  </si>
  <si>
    <t>80912186,80915578,80916939,80919856,80921402,80923499,80932720,80943104,80945009,</t>
  </si>
  <si>
    <t>PSAT1</t>
  </si>
  <si>
    <t>phosphoserine aminotransferase 1</t>
  </si>
  <si>
    <t>NM_001098414,NM_198484</t>
  </si>
  <si>
    <t>40566375,40567269,40570809,40571699,40573520,</t>
  </si>
  <si>
    <t>40566765,40567355,40570936,40571807,40581043,</t>
  </si>
  <si>
    <t>ZNF621</t>
  </si>
  <si>
    <t>zinc finger protein 621</t>
  </si>
  <si>
    <t>NM_001098623,NM_052843</t>
  </si>
  <si>
    <t>228395860,228399466,228401141,228401874,228402490,228403263,228404121,228404713,228412159,228430883,228431996,228433113,228434228,228437665,228444351,228451816,228456230,228461470,228461878,228462272,228463460,228464150,228464630,228464860,228465454,228466389,228466875,228467521,228467879,228468230,228469633,228470718,228471203,228473778,228474473,228475394,228475761,228476325,228479598,228480223,228481053,228481852,228482480,228494072,228494601,228494959,228495811,228496799,228497184,228503547,228504409,228505164,228505592,228506584,228509044,228511028,228520560,228520899,228521283,228522212,228522515,228522780,228523491,228523900,228524704,228524944,228525644,228525990,228526553,228527645,228528206,228528424,228528795,228529137,228529819,228537590,228538541,228539021,228540651,228543851,228547297,228550276,228552681,228553136,228553774,228554100,228554508,228554675,228555586,228556039,228556422,228556836,228557642,228557893,228558379,228558723,228561632,228562014,228562285,228563402,228563708,228564493,228564752,228565189,228565631,228565971,228566318,</t>
  </si>
  <si>
    <t>228395886,228400472,228401411,228402135,228402799,228403530,228404403,228404989,228412435,228431159,228432272,228433389,228434504,228437941,228444627,228452092,228456506,228461749,228462145,228462542,228463727,228464417,228464743,228465014,228465559,228466656,228467145,228467788,228468146,228468497,228469906,228470985,228471470,228474051,228474740,228475661,228476025,228476589,228479862,228480487,228481317,228482116,228482744,228494339,228494868,228495232,228496084,228496996,228497260,228503820,228504685,228505452,228505874,228506955,228509915,228511307,228520639,228521024,228521481,228522245,228522614,228522999,228523552,228523971,228524827,228525084,228525845,228526073,228526727,228527802,228528323,228528589,228528954,228529315,228529933,228537758,228538644,228539151,228540763,228543894,228548951,228550456,228552778,228553261,228553887,228554269,228554590,228554876,228555647,228556117,228556595,228556863,228557795,228557939,228558457,228560782,228561713,228562125,228562453,228563525,228563879,228564575,228564992,228565413,228565707,228566121,228566575,</t>
  </si>
  <si>
    <t>OBSCN</t>
  </si>
  <si>
    <t>obscurin, cytoskeletal calmodulin and titin-interacting RhoGEF</t>
  </si>
  <si>
    <t>NM_001136051,NM_153377</t>
  </si>
  <si>
    <t>59265936,59267836,59268211,59270226,59271181,59272605,59274362,59276650,59277301,59279612,59280591,59281570,59282110,59282600,59283777,59284446,59307762,59308045,59313207,59313780,</t>
  </si>
  <si>
    <t>59266598,59268112,59268355,59270385,59271634,59272887,59274683,59276814,59277373,59279684,59280672,59281714,59282254,59282744,59283921,59284578,59307837,59308117,59313327,59314262,</t>
  </si>
  <si>
    <t>LRIG3</t>
  </si>
  <si>
    <t>leucine-rich repeats and immunoglobulin-like domains 3</t>
  </si>
  <si>
    <t>NM_052913</t>
  </si>
  <si>
    <t>130758261,130761551,</t>
  </si>
  <si>
    <t>130760623,130764210,</t>
  </si>
  <si>
    <t>TMEM200A</t>
  </si>
  <si>
    <t>transmembrane protein 200A</t>
  </si>
  <si>
    <t>NM_144723</t>
  </si>
  <si>
    <t>140080031,140080403,140081590,140083502,140084010,140085197,</t>
  </si>
  <si>
    <t>140080063,140080497,140081714,140083576,140084156,140086239,</t>
  </si>
  <si>
    <t>ZMAT2</t>
  </si>
  <si>
    <t>zinc finger, matrin-type 2</t>
  </si>
  <si>
    <t>NM_002430</t>
  </si>
  <si>
    <t>28144264,28192750,</t>
  </si>
  <si>
    <t>28147084,28197486,</t>
  </si>
  <si>
    <t>MN1</t>
  </si>
  <si>
    <t>meningioma (disrupted in balanced translocation) 1</t>
  </si>
  <si>
    <t>NM_017823</t>
  </si>
  <si>
    <t>159750758,159750888,159751942,</t>
  </si>
  <si>
    <t>159750783,159751157,159752333,</t>
  </si>
  <si>
    <t>DUSP23</t>
  </si>
  <si>
    <t>dual specificity phosphatase 23</t>
  </si>
  <si>
    <t>NM_014951,NM_199450,NM_199451,NM_199452</t>
  </si>
  <si>
    <t>64133915,64135939,64148154,64158498,64159286,64219499,64239634,64280206,64382862,64403501,64414602,64415126,64416155,64425888,64429966,</t>
  </si>
  <si>
    <t>64134217,64136695,64148335,64158536,64162217,64219556,64240048,64280356,64383010,64403723,64414690,64415391,64416246,64425962,64431771,</t>
  </si>
  <si>
    <t>ZNF365</t>
  </si>
  <si>
    <t>zinc finger protein 365</t>
  </si>
  <si>
    <t>NR_038393</t>
  </si>
  <si>
    <t>22602955,22604584,22611393,22611703,</t>
  </si>
  <si>
    <t>22603049,22604771,22611632,22613617,</t>
  </si>
  <si>
    <t>LOC100506178</t>
  </si>
  <si>
    <t>uncharacterized LOC100506178</t>
  </si>
  <si>
    <t>NR_037408</t>
  </si>
  <si>
    <t>54968630,</t>
  </si>
  <si>
    <t>54968716,</t>
  </si>
  <si>
    <t>MIR3614</t>
  </si>
  <si>
    <t>microRNA 3614</t>
  </si>
  <si>
    <t>NM_001202,NM_130850,NM_130851</t>
  </si>
  <si>
    <t>54416454,54418570,54419993,54421138,54423267,</t>
  </si>
  <si>
    <t>54417606,54418947,54420118,54421270,54423554,</t>
  </si>
  <si>
    <t>BMP4</t>
  </si>
  <si>
    <t>bone morphogenetic protein 4</t>
  </si>
  <si>
    <t>NM_001243076,NM_001949</t>
  </si>
  <si>
    <t>20402136,20404033,20480076,20481436,20482992,20486919,20488343,20490398,</t>
  </si>
  <si>
    <t>20402856,20404063,20480188,20481656,20483151,20487034,20488479,20493945,</t>
  </si>
  <si>
    <t>E2F3</t>
  </si>
  <si>
    <t>E2F transcription factor 3</t>
  </si>
  <si>
    <t>NM_030647</t>
  </si>
  <si>
    <t>139784545,139791603,139793855,139796354,139796698,139797344,139798678,139799698,139801750,139810894,139813290,139818912,139820241,139824420,139826436,139827241,139829292,139833338,139838904,139876543,</t>
  </si>
  <si>
    <t>139790988,139791877,139793938,139796563,139796847,139797442,139798833,139799823,139801960,139810984,139813382,139819019,139820329,139824583,139826623,139827383,139829453,139833456,139838990,139876741,</t>
  </si>
  <si>
    <t>JHDM1D</t>
  </si>
  <si>
    <t>jumonji C domain containing histone demethylase 1 homolog D (S. cerevisiae)</t>
  </si>
  <si>
    <t>NM_001002010,NM_001166118,NM_016489</t>
  </si>
  <si>
    <t>33053741,33055281,33057050,33059246,33060883,33061664,33063650,33066428,33069240,33075545,33080483,33102179,</t>
  </si>
  <si>
    <t>33054443,33055482,33057213,33059336,33060969,33061711,33063720,33066527,33069326,33075600,33080522,33102409,</t>
  </si>
  <si>
    <t>NT5C3</t>
  </si>
  <si>
    <t>5'-nucleotidase, cytosolic III</t>
  </si>
  <si>
    <t>NM_152754</t>
  </si>
  <si>
    <t>84624871,84636117,84642097,84644374,84647567,84649548,84651706,84666204,84669988,84671486,84685032,84694739,84697506,84702277,84710832,84727120,84751056,</t>
  </si>
  <si>
    <t>84629181,84636257,84642162,84644532,84647609,84649637,84651929,84666349,84670058,84671601,84685175,84694868,84697600,84702397,84710895,84727281,84751247,</t>
  </si>
  <si>
    <t>SEMA3D</t>
  </si>
  <si>
    <t>sema domain, immunoglobulin domain (Ig), short basic domain, secreted, (semaphorin) 3D</t>
  </si>
  <si>
    <t>NM_001193509,NM_017735</t>
  </si>
  <si>
    <t>32853086,32855589,32858942,32865336,32875197,32889369,32891701,32897338,32903922,32927873,32958894,32961760,32983358,33002948,33007692,33012050,33036090,33037570,33042523,33045882,</t>
  </si>
  <si>
    <t>32853447,32855767,32859072,32865477,32875300,32889534,32891835,32897451,32903989,32927987,32958990,32961883,32983586,33003047,33007745,33012216,33036288,33037682,33042624,33046118,</t>
  </si>
  <si>
    <t>TTC27</t>
  </si>
  <si>
    <t>tetratricopeptide repeat domain 27</t>
  </si>
  <si>
    <t>NR_003141,NR_036536</t>
  </si>
  <si>
    <t>138609440,138611809,138614015,138614739,138618427,</t>
  </si>
  <si>
    <t>138609850,138611839,138614097,138615317,138618873,</t>
  </si>
  <si>
    <t>SNHG4</t>
  </si>
  <si>
    <t>small nucleolar RNA host gene 4 (non-protein coding)</t>
  </si>
  <si>
    <t>NM_014631</t>
  </si>
  <si>
    <t>105353783,105365554,105371337,105372609,105376953,105386845,105420740,105428365,105452785,105484027,105495489,105526851,105561039,105614952,</t>
  </si>
  <si>
    <t>105363546,105365674,105371387,105372947,105377071,105386959,105420872,105428410,105452814,105484119,105495566,105526927,105561120,105615164,</t>
  </si>
  <si>
    <t>SH3PXD2A</t>
  </si>
  <si>
    <t>SH3 and PX domains 2A</t>
  </si>
  <si>
    <t>NM_013339</t>
  </si>
  <si>
    <t>63833260,63836441,63862183,63867924,63870123,63871987,63872732,63876816,63877596,63879731,63881543,63885040,63894403,63894598,63902493,</t>
  </si>
  <si>
    <t>63833358,63836730,63862268,63868014,63870212,63872070,63872797,63877002,63877732,63879817,63881628,63885111,63894472,63894797,63904233,</t>
  </si>
  <si>
    <t>ALG6</t>
  </si>
  <si>
    <t>asparagine-linked glycosylation 6, alpha-1,3-glucosyltransferase homolog (S. cerevisiae)</t>
  </si>
  <si>
    <t>NR_033947</t>
  </si>
  <si>
    <t>45719656,45720537,45729867,</t>
  </si>
  <si>
    <t>45720423,45721563,45730374,</t>
  </si>
  <si>
    <t>LOC644714</t>
  </si>
  <si>
    <t>uncharacterized LOC644714</t>
  </si>
  <si>
    <t>NM_001042546,NM_001243728,NM_001256418,NM_022745</t>
  </si>
  <si>
    <t>47100710,47108865,47110832,47118252,47119488,47123798,47124358,47129504,47130927,47131318,47133728,</t>
  </si>
  <si>
    <t>47101642,47108973,47110928,47118300,47119539,47123861,47124409,47129595,47131036,47131550,47134099,</t>
  </si>
  <si>
    <t>ATPAF1</t>
  </si>
  <si>
    <t>ATP synthase mitochondrial F1 complex assembly factor 1</t>
  </si>
  <si>
    <t>NM_003355</t>
  </si>
  <si>
    <t>73685715,73686535,73687685,73687867,73688930,73689297,73692520,73693765,</t>
  </si>
  <si>
    <t>73686166,73686716,73687787,73688062,73689141,73689522,73692677,73693889,</t>
  </si>
  <si>
    <t>UCP2</t>
  </si>
  <si>
    <t>uncoupling protein 2 (mitochondrial, proton carrier)</t>
  </si>
  <si>
    <t>NM_024097</t>
  </si>
  <si>
    <t>43232915,43233179,43239233,43240407,43240879,</t>
  </si>
  <si>
    <t>43233061,43233295,43239320,43240539,43241413,</t>
  </si>
  <si>
    <t>C1orf50</t>
  </si>
  <si>
    <t>chromosome 1 open reading frame 50</t>
  </si>
  <si>
    <t>NM_000544,NM_018833</t>
  </si>
  <si>
    <t>32789609,32793186,32797176,32797706,32798043,32798394,32800109,32800403,32802930,32803419,32805313,32805517,32806429,</t>
  </si>
  <si>
    <t>32790095,32796811,32797313,32797866,32798217,32798583,32800238,32800601,32803136,32803550,32805428,32806014,32806547,</t>
  </si>
  <si>
    <t>TAP2</t>
  </si>
  <si>
    <t>transporter 2, ATP-binding cassette, sub-family B (MDR/TAP)</t>
  </si>
  <si>
    <t>NM_032140</t>
  </si>
  <si>
    <t>67696849,67697322,67697559,67697839,67698898,67699973,67700260,</t>
  </si>
  <si>
    <t>67697224,67697459,67697723,67697965,67699071,67700168,67700628,</t>
  </si>
  <si>
    <t>C16orf48</t>
  </si>
  <si>
    <t>chromosome 16 open reading frame 48</t>
  </si>
  <si>
    <t>NM_018948</t>
  </si>
  <si>
    <t>8071778,8075367,8075554,8086217,</t>
  </si>
  <si>
    <t>8074456,8075444,8075752,8086393,</t>
  </si>
  <si>
    <t>ERRFI1</t>
  </si>
  <si>
    <t>ERBB receptor feedback inhibitor 1</t>
  </si>
  <si>
    <t>NM_014788,NM_033219,NM_033220</t>
  </si>
  <si>
    <t>100831568,100846636,100854190,100857148,100862212,100872170,100881263,</t>
  </si>
  <si>
    <t>100831969,100850287,100854283,100857311,100862446,100872266,100881488,</t>
  </si>
  <si>
    <t>TRIM14</t>
  </si>
  <si>
    <t>tripartite motif containing 14</t>
  </si>
  <si>
    <t>NM_001018073,NM_004563</t>
  </si>
  <si>
    <t>24563482,24566100,24567411,24567683,24568257,24568766,24569203,24571961,24572368,24572718,</t>
  </si>
  <si>
    <t>24563643,24566346,24567596,24567887,24568445,24568929,24569770,24572099,24572464,24573339,</t>
  </si>
  <si>
    <t>PCK2</t>
  </si>
  <si>
    <t>phosphoenolpyruvate carboxykinase 2 (mitochondrial)</t>
  </si>
  <si>
    <t>NR_039891</t>
  </si>
  <si>
    <t>62496883,</t>
  </si>
  <si>
    <t>62496967,</t>
  </si>
  <si>
    <t>MIR3064</t>
  </si>
  <si>
    <t>microRNA 3064</t>
  </si>
  <si>
    <t>NM_001238</t>
  </si>
  <si>
    <t>30302900,30303438,30303595,30303875,30308043,30308312,30311608,30312628,30312902,30313146,30313352,30314561,</t>
  </si>
  <si>
    <t>30303059,30303485,30303683,30303944,30308189,30308448,30311755,30312724,30313037,30313258,30313510,30315215,</t>
  </si>
  <si>
    <t>CCNE1</t>
  </si>
  <si>
    <t>cyclin E1</t>
  </si>
  <si>
    <t>NM_014331</t>
  </si>
  <si>
    <t>139085247,139100372,139101794,139103450,139104355,139106274,139135738,139140419,139144352,139153420,139157478,139162946,</t>
  </si>
  <si>
    <t>139093173,139100548,139101944,139103547,139104459,139106398,139135783,139140519,139144478,139153536,139157605,139163503,</t>
  </si>
  <si>
    <t>SLC7A11</t>
  </si>
  <si>
    <t>solute carrier family 7 (anionic amino acid transporter light chain, xc- system), member 11</t>
  </si>
  <si>
    <t>NM_001190880,NM_001243526,NM_031207</t>
  </si>
  <si>
    <t>43916673,43917080,43917318,43917468,43917605,43917875,43918573,43919056,43919265,</t>
  </si>
  <si>
    <t>43916982,43917215,43917388,43917518,43917684,43917990,43918675,43919168,43919660,</t>
  </si>
  <si>
    <t>HYI</t>
  </si>
  <si>
    <t>hydroxypyruvate isomerase (putative)</t>
  </si>
  <si>
    <t>NM_000958</t>
  </si>
  <si>
    <t>40680031,40681052,40691880,</t>
  </si>
  <si>
    <t>40680580,40681962,40693837,</t>
  </si>
  <si>
    <t>PTGER4</t>
  </si>
  <si>
    <t>prostaglandin E receptor 4 (subtype EP4)</t>
  </si>
  <si>
    <t>NM_021946</t>
  </si>
  <si>
    <t>129139163,129146553,129146925,129154959,129156871,129158964,129162609,129171341,129173111,129184691,129185834,129189828,</t>
  </si>
  <si>
    <t>129139293,129146644,129150189,129155125,129156952,129159354,129162836,129171508,129173257,129184769,129185991,129192058,</t>
  </si>
  <si>
    <t>BCORL1</t>
  </si>
  <si>
    <t>BCL6 corepressor-like 1</t>
  </si>
  <si>
    <t>NM_024121</t>
  </si>
  <si>
    <t>120975046,</t>
  </si>
  <si>
    <t>120980984,</t>
  </si>
  <si>
    <t>TMEM185B</t>
  </si>
  <si>
    <t>transmembrane protein 185B</t>
  </si>
  <si>
    <t>NM_002106</t>
  </si>
  <si>
    <t>100869243,100869967,100870429,100870819,100871324,</t>
  </si>
  <si>
    <t>100869680,100870097,100870543,100870897,100871512,</t>
  </si>
  <si>
    <t>H2AFZ</t>
  </si>
  <si>
    <t>H2A histone family, member Z</t>
  </si>
  <si>
    <t>NM_000429</t>
  </si>
  <si>
    <t>82031575,82034275,82034772,82036131,82039928,82040435,82043671,82045267,82049088,</t>
  </si>
  <si>
    <t>82033639,82034409,82034955,82036350,82040072,82040548,82043794,82045345,82049434,</t>
  </si>
  <si>
    <t>MAT1A</t>
  </si>
  <si>
    <t>methionine adenosyltransferase I, alpha</t>
  </si>
  <si>
    <t>NM_000022</t>
  </si>
  <si>
    <t>43248162,43248939,43249658,43251228,43251469,43251647,43252842,43254209,43255096,43257687,43264867,43280215,</t>
  </si>
  <si>
    <t>43248488,43249042,43249788,43251293,43251571,43251719,43252970,43254325,43255240,43257810,43264929,43280376,</t>
  </si>
  <si>
    <t>ADA</t>
  </si>
  <si>
    <t>adenosine deaminase</t>
  </si>
  <si>
    <t>NM_003805</t>
  </si>
  <si>
    <t>94071150,94072544,94243745,</t>
  </si>
  <si>
    <t>94071248,94072848,94244531,</t>
  </si>
  <si>
    <t>CRADD</t>
  </si>
  <si>
    <t>CASP2 and RIPK1 domain containing adaptor with death domain</t>
  </si>
  <si>
    <t>NM_000379</t>
  </si>
  <si>
    <t>31557187,31560506,31562354,31564194,31565048,31567549,31569634,31570387,31571133,31571764,31572551,31572897,31587023,31588322,31588841,31589735,31590826,31591406,31593220,31595093,31596738,31598245,31599918,31602732,31604498,31605866,31606620,31609279,31610676,31611092,31620533,31621438,31624085,31625913,31628772,31637490,</t>
  </si>
  <si>
    <t>31558874,31560683,31562543,31564260,31565163,31567602,31569709,31570516,31571229,31571846,31572697,31573089,31587110,31588410,31588975,31589860,31590923,31591526,31593344,31595263,31596822,31598420,31600103,31602842,31604592,31606018,31606713,31609421,31610763,31611161,31620595,31621565,31624194,31626010,31628830,31637611,</t>
  </si>
  <si>
    <t>XDH</t>
  </si>
  <si>
    <t>xanthine dehydrogenase</t>
  </si>
  <si>
    <t>NM_001278</t>
  </si>
  <si>
    <t>101948123,101950625,101953054,101953740,101954181,101959727,101960427,101961844,101964262,101964832,101966986,101969351,101977751,101978474,101978764,101979026,101980344,101981868,101982622,101985679,101989184,</t>
  </si>
  <si>
    <t>101949384,101950725,101953188,101953888,101954278,101959777,101960537,101961906,101964414,101964956,101967089,101969546,101977887,101978582,101978889,101979116,101980433,101981938,101982737,101985774,101989344,</t>
  </si>
  <si>
    <t>CHUK</t>
  </si>
  <si>
    <t>conserved helix-loop-helix ubiquitous kinase</t>
  </si>
  <si>
    <t>NM_001143668,NM_181847</t>
  </si>
  <si>
    <t>47469489,47472929,47473244,</t>
  </si>
  <si>
    <t>47472848,47473031,47473734,</t>
  </si>
  <si>
    <t>AMIGO2</t>
  </si>
  <si>
    <t>adhesion molecule with Ig-like domain 2</t>
  </si>
  <si>
    <t>NM_031942,NM_145810</t>
  </si>
  <si>
    <t>174219560,174223439,174223982,174227953,174228545,174229522,174230179,174231010,174231877,174232361,</t>
  </si>
  <si>
    <t>174219712,174223565,174224219,174228190,174228623,174229717,174230320,174231160,174232014,174233718,</t>
  </si>
  <si>
    <t>CDCA7</t>
  </si>
  <si>
    <t>cell division cycle associated 7</t>
  </si>
  <si>
    <t>NM_032346</t>
  </si>
  <si>
    <t>34895302,34895553,34895834,34900065,34904641,34912423,34916894,</t>
  </si>
  <si>
    <t>34895443,34895720,34895895,34900415,34904752,34912572,34917072,</t>
  </si>
  <si>
    <t>PDCD2L</t>
  </si>
  <si>
    <t>programmed cell death 2-like</t>
  </si>
  <si>
    <t>NM_001168320,NM_006675</t>
  </si>
  <si>
    <t>3186520,3192818,3310342,3387586,3388157,3389547,3390363,3390899,3392210,</t>
  </si>
  <si>
    <t>3186619,3192885,3310422,3387778,3388232,3389649,3390495,3390983,3395730,</t>
  </si>
  <si>
    <t>TSPAN9</t>
  </si>
  <si>
    <t>tetraspanin 9</t>
  </si>
  <si>
    <t>NM_001145134,NM_001145135,NM_001145136,NM_001145137,NM_004377,NM_152245,NM_152246</t>
  </si>
  <si>
    <t>51007289,51008004,51008721,51009319,51009586,51009803,51010434,51010631,51011303,51011948,51012763,51012921,51014463,51014626,51014964,51015285,51015752,51016203,51016814,51016977,</t>
  </si>
  <si>
    <t>51007850,51008097,51008835,51009472,51009721,51009968,51010551,51010737,51011489,51012144,51012848,51013029,51014541,51014764,51015066,51015463,51015892,51016506,51016894,51017096,</t>
  </si>
  <si>
    <t>CPT1B</t>
  </si>
  <si>
    <t>carnitine palmitoyltransferase 1B (muscle)</t>
  </si>
  <si>
    <t>NM_001037335,NM_033405</t>
  </si>
  <si>
    <t>62189438,62191280,62191523,62191831,62192147,62192434,62192702,62192953,62193175,62193424,62193640,62193872,62197730,62198196,62199710,62200500,62201856,62202037,62203460,62205536,</t>
  </si>
  <si>
    <t>62190723,62191448,62191680,62192050,62192282,62192627,62192819,62193098,62193337,62193556,62193735,62197584,62197806,62199107,62200352,62201018,62201964,62202221,62204574,62205592,</t>
  </si>
  <si>
    <t>PRIC285</t>
  </si>
  <si>
    <t>peroxisomal proliferator-activated receptor A interacting complex 285</t>
  </si>
  <si>
    <t>AK092172</t>
  </si>
  <si>
    <t>141536767,141537594,</t>
  </si>
  <si>
    <t>141537594,141539600,</t>
  </si>
  <si>
    <t>LOC286109</t>
  </si>
  <si>
    <t>uncharacterized LOC286109</t>
  </si>
  <si>
    <t>NM_001100398,NM_015085</t>
  </si>
  <si>
    <t>2699731,2703808,2808577,2861052,2865963,2866723,2867149,2868833,2883580,2884488,2888276,2894590,2898630,2901514,2908662,2909248,2911304,2921354,2923770,2929301,2929643,2930237,2934215,2935704,2936685,</t>
  </si>
  <si>
    <t>2699865,2703844,2808662,2861088,2866008,2866756,2867362,2868937,2883659,2884542,2888360,2894691,2898760,2901670,2908734,2909335,2911439,2921492,2923889,2929415,2929758,2930364,2934292,2935743,2941035,</t>
  </si>
  <si>
    <t>RAP1GAP2</t>
  </si>
  <si>
    <t>RAP1 GTPase activating protein 2</t>
  </si>
  <si>
    <t>NM_018000</t>
  </si>
  <si>
    <t>216807313,216810293,216811745,216861028,216877955,</t>
  </si>
  <si>
    <t>216809720,216810457,216811836,216861188,216878346,</t>
  </si>
  <si>
    <t>MREG</t>
  </si>
  <si>
    <t>melanoregulin</t>
  </si>
  <si>
    <t>NM_001128628,NM_001128629,NM_020168</t>
  </si>
  <si>
    <t>40509628,40532034,40532799,40545378,40556981,40558042,40564424,40565066,40565546,40565751,40566342,40568127,</t>
  </si>
  <si>
    <t>40509868,40532296,40532882,40545490,40557190,40558696,40564922,40565200,40565673,40565877,40566477,40569688,</t>
  </si>
  <si>
    <t>PAK6</t>
  </si>
  <si>
    <t>p21 protein (Cdc42/Rac)-activated kinase 6</t>
  </si>
  <si>
    <t>NM_194291</t>
  </si>
  <si>
    <t>125323158,125332326,125334345,125335561,125339594,125342988,125384094,</t>
  </si>
  <si>
    <t>125326302,125332432,125334388,125335616,125339662,125343033,125384940,</t>
  </si>
  <si>
    <t>TMEM65</t>
  </si>
  <si>
    <t>transmembrane protein 65</t>
  </si>
  <si>
    <t>NM_001256532,NM_001256533,NM_018116</t>
  </si>
  <si>
    <t>155579960,155580215,155580829,155581006,155581339,155581479,155581773,155581972,155582208,155582634,155582839,155583252,155583447,155583849,</t>
  </si>
  <si>
    <t>155580123,155580351,155580899,155581082,155581394,155581618,155581891,155582107,155582361,155582766,155583024,155583357,155583557,155584758,</t>
  </si>
  <si>
    <t>MSTO1</t>
  </si>
  <si>
    <t>misato homolog 1 (Drosophila)</t>
  </si>
  <si>
    <t>NM_032565</t>
  </si>
  <si>
    <t>50234809,50237192,50243912,50265389,</t>
  </si>
  <si>
    <t>50235344,50237331,50243982,50265623,</t>
  </si>
  <si>
    <t>EBPL</t>
  </si>
  <si>
    <t>emopamil binding protein-like</t>
  </si>
  <si>
    <t>NM_001136493,NM_032793</t>
  </si>
  <si>
    <t>40420783,40422758,40424333,40430882,40431142,40431528,40432272,40432482,40432757,40433299,40433475,40434005,40434240,40435176,</t>
  </si>
  <si>
    <t>40421057,40422893,40424497,40431006,40431221,40431686,40432363,40432604,40432841,40433383,40433588,40434149,40434417,40435628,</t>
  </si>
  <si>
    <t>MFSD2A</t>
  </si>
  <si>
    <t>major facilitator superfamily domain containing 2A</t>
  </si>
  <si>
    <t>NM_006636</t>
  </si>
  <si>
    <t>74425689,74432831,74434830,74435695,74437068,74438325,74438867,74441205,</t>
  </si>
  <si>
    <t>74425869,74433016,74434953,74435848,74437176,74438418,74438993,74442424,</t>
  </si>
  <si>
    <t>MTHFD2</t>
  </si>
  <si>
    <t>methylenetetrahydrofolate dehydrogenase (NADP+ dependent) 2, methenyltetrahydrofolate cyclohydrolase</t>
  </si>
  <si>
    <t>NM_000214</t>
  </si>
  <si>
    <t>10618331,10621430,10621760,10622107,10622430,10623135,10624425,10625004,10625510,10625790,10626003,10626618,10627586,10628607,10629196,10629708,10630169,10630894,10632228,10632778,10633115,10637045,10639115,10644610,10653348,10654097,</t>
  </si>
  <si>
    <t>10620603,10621581,10621892,10622341,10622540,10623249,10624511,10625032,10625627,10625904,10626117,10626732,10627751,10628758,10629370,10629755,10630283,10631008,10632342,10632898,10633246,10637106,10639370,10644662,10653654,10654694,</t>
  </si>
  <si>
    <t>JAG1</t>
  </si>
  <si>
    <t>jagged 1</t>
  </si>
  <si>
    <t>NM_017955,NM_145701</t>
  </si>
  <si>
    <t>105475909,105487335,</t>
  </si>
  <si>
    <t>105478272,105487425,</t>
  </si>
  <si>
    <t>CDCA4</t>
  </si>
  <si>
    <t>cell division cycle associated 4</t>
  </si>
  <si>
    <t>NM_025106</t>
  </si>
  <si>
    <t>9352940,9415801,9427506,</t>
  </si>
  <si>
    <t>9353130,9416644,9429590,</t>
  </si>
  <si>
    <t>SPSB1</t>
  </si>
  <si>
    <t>splA/ryanodine receptor domain and SOCS box containing 1</t>
  </si>
  <si>
    <t>NM_018270</t>
  </si>
  <si>
    <t>61427804,61428461,61429938,61430326,61430807,</t>
  </si>
  <si>
    <t>61428023,61428583,61430020,61430401,61431945,</t>
  </si>
  <si>
    <t>C20orf20</t>
  </si>
  <si>
    <t>chromosome 20 open reading frame 20</t>
  </si>
  <si>
    <t>NM_032862</t>
  </si>
  <si>
    <t>144680073,</t>
  </si>
  <si>
    <t>144682485,</t>
  </si>
  <si>
    <t>TIGD5</t>
  </si>
  <si>
    <t>tigger transposable element derived 5</t>
  </si>
  <si>
    <t>NM_001198696,NM_032797</t>
  </si>
  <si>
    <t>71872022,71874675,71876377,71877567,71880262,71880847,71883160,71883662,71892489,</t>
  </si>
  <si>
    <t>71874085,71874876,71876530,71877676,71880355,71880967,71883276,71883856,71892690,</t>
  </si>
  <si>
    <t>AIFM2</t>
  </si>
  <si>
    <t>apoptosis-inducing factor, mitochondrion-associated, 2</t>
  </si>
  <si>
    <t>NM_003265</t>
  </si>
  <si>
    <t>186990308,186997766,186999993,187003473,187005798,</t>
  </si>
  <si>
    <t>186990402,186998214,187000185,187005326,187006252,</t>
  </si>
  <si>
    <t>TLR3</t>
  </si>
  <si>
    <t>toll-like receptor 3</t>
  </si>
  <si>
    <t>NM_001080849</t>
  </si>
  <si>
    <t>139256351,139257440,139257938,</t>
  </si>
  <si>
    <t>139256632,139257580,139258241,</t>
  </si>
  <si>
    <t>DNLZ</t>
  </si>
  <si>
    <t>DNL-type zinc finger</t>
  </si>
  <si>
    <t>NM_001168278,NM_001168280,NM_015472</t>
  </si>
  <si>
    <t>149235021,149243799,149245622,149260121,149290650,149374662,149375551,149387574,149420910,</t>
  </si>
  <si>
    <t>149238776,149243912,149245756,149260324,149290787,149375096,149375888,149387678,149421060,</t>
  </si>
  <si>
    <t>WWTR1</t>
  </si>
  <si>
    <t>WW domain containing transcription regulator 1</t>
  </si>
  <si>
    <t>NM_001079802,NM_001198963,NM_006731</t>
  </si>
  <si>
    <t>108320410,108335935,108337225,108358878,108363425,108366495,108370099,108377558,108380239,108382214,108397331,</t>
  </si>
  <si>
    <t>108320446,108336027,108337418,108358938,108363629,108366773,108370232,108377688,108380373,108382342,108403399,</t>
  </si>
  <si>
    <t>FKTN</t>
  </si>
  <si>
    <t>fukutin</t>
  </si>
  <si>
    <t>NM_002198</t>
  </si>
  <si>
    <t>131817300,131820053,131821358,131821942,131822248,131822486,131822645,131823617,131825083,131826236,</t>
  </si>
  <si>
    <t>131819767,131820189,131821408,131822065,131822378,131822536,131822822,131823717,131825175,131826465,</t>
  </si>
  <si>
    <t>IRF1</t>
  </si>
  <si>
    <t>interferon regulatory factor 1</t>
  </si>
  <si>
    <t>NM_001136160,NM_001136161,NM_173518</t>
  </si>
  <si>
    <t>67782983,67783736,67786287,67786560,67786761,67789583,67790808,67791049,67793083,67795991,67803099,67808404,67809014,67813440,67817460,67831237,</t>
  </si>
  <si>
    <t>67783066,67783784,67786469,67786691,67786821,67789779,67790931,67791154,67793209,67796229,67803305,67808571,67809194,67814014,67817599,67834283,</t>
  </si>
  <si>
    <t>C8orf45</t>
  </si>
  <si>
    <t>chromosome 8 open reading frame 45</t>
  </si>
  <si>
    <t>NM_017712</t>
  </si>
  <si>
    <t>18451407,18453668,18466704,18468192,18474200,</t>
  </si>
  <si>
    <t>18451525,18453721,18466821,18468425,18480763,</t>
  </si>
  <si>
    <t>PGPEP1</t>
  </si>
  <si>
    <t>pyroglutamyl-peptidase I</t>
  </si>
  <si>
    <t>NM_016275</t>
  </si>
  <si>
    <t>150321065,150340171,150340829,150342598,150344796,150345445,</t>
  </si>
  <si>
    <t>150321286,150340282,150340956,150342686,150344950,150348234,</t>
  </si>
  <si>
    <t>SELT</t>
  </si>
  <si>
    <t>selenoprotein T</t>
  </si>
  <si>
    <t>NR_002824</t>
  </si>
  <si>
    <t>23282264,23285704,23293372,23295540,23295763,23299022,23299680,23299914,23303804,23306733,23308563,23310008,23311306,23311641,23312160,23313125,23316003,23316891,23318523,23325023,23326006,23326275,23326495,23327195,23329957,23330245,23330480,23330886,23333848,23334999,23335487,23338852,23356105,23377423,23378140,</t>
  </si>
  <si>
    <t>23283153,23285752,23293512,23295666,23295937,23299121,23299817,23300167,23303947,23306791,23308707,23310147,23311537,23311838,23312308,23313307,23316186,23317084,23318711,23325215,23326158,23326418,23326666,23327329,23330153,23330373,23330613,23331101,23333999,23335103,23335658,23339028,23356220,23377526,23378259,</t>
  </si>
  <si>
    <t>HERC2P2</t>
  </si>
  <si>
    <t>hect domain and RLD 2 pseudogene 2</t>
  </si>
  <si>
    <t>NM_001197294,NM_001387</t>
  </si>
  <si>
    <t>146770370,146775121,146777228,146778644,146780254,146781102,146785172,146788290,146792170,146793158,146795271,146798009,146804437,146833111,146889040,</t>
  </si>
  <si>
    <t>146773686,146775284,146777408,146778815,146780396,146781259,146785293,146788359,146792251,146793220,146795436,146798194,146804526,146833260,146889619,</t>
  </si>
  <si>
    <t>DPYSL3</t>
  </si>
  <si>
    <t>dihydropyrimidinase-like 3</t>
  </si>
  <si>
    <t>NM_001206426,NM_001206427,NM_032747</t>
  </si>
  <si>
    <t>105148808,105151947,105152127,105153955,105155502,105156165,</t>
  </si>
  <si>
    <t>105148923,105152040,105152223,105154151,105155789,105156270,</t>
  </si>
  <si>
    <t>USMG5</t>
  </si>
  <si>
    <t>up-regulated during skeletal muscle growth 5 homolog (mouse)</t>
  </si>
  <si>
    <t>NM_032270</t>
  </si>
  <si>
    <t>90098643,90152028,90178267,</t>
  </si>
  <si>
    <t>90098881,90152170,90185094,</t>
  </si>
  <si>
    <t>LRRC8C</t>
  </si>
  <si>
    <t>leucine rich repeat containing 8 family, member C</t>
  </si>
  <si>
    <t>NM_001733</t>
  </si>
  <si>
    <t>7187514,7189335,7241204,7241434,7241888,7242182,7242651,7244047,7244982,</t>
  </si>
  <si>
    <t>7188605,7189412,7241327,7241582,7242085,7242329,7242844,7244276,7245043,</t>
  </si>
  <si>
    <t>C1R</t>
  </si>
  <si>
    <t>complement component 1, r subcomponent</t>
  </si>
  <si>
    <t>NM_004490</t>
  </si>
  <si>
    <t>165349322,165350940,165353517,165353720,165353883,165358764,165364964,165365251,165378489,165381513,165383523,165404169,165476196,165477628,</t>
  </si>
  <si>
    <t>165349692,165351034,165353605,165353793,165354000,165358845,165365060,165365362,165378627,165381588,165383645,165404326,165476329,165478360,</t>
  </si>
  <si>
    <t>GRB14</t>
  </si>
  <si>
    <t>growth factor receptor-bound protein 14</t>
  </si>
  <si>
    <t>NM_001038493,NM_178120</t>
  </si>
  <si>
    <t>172950207,172951381,172952730,</t>
  </si>
  <si>
    <t>172950718,172951581,172954401,</t>
  </si>
  <si>
    <t>DLX1</t>
  </si>
  <si>
    <t>distal-less homeobox 1</t>
  </si>
  <si>
    <t>NM_001099403,NM_020226</t>
  </si>
  <si>
    <t>81106423,81112625,81115266,81117166,81117505,81118116,81118656,81121232,81122443,81123067,</t>
  </si>
  <si>
    <t>81106672,81112723,81115393,81117278,81117755,81118370,81118917,81121453,81122675,81125482,</t>
  </si>
  <si>
    <t>PRDM8</t>
  </si>
  <si>
    <t>PR domain containing 8</t>
  </si>
  <si>
    <t>NM_014252</t>
  </si>
  <si>
    <t>41363546,41367293,41373192,41379253,41381429,41382573,41383678,</t>
  </si>
  <si>
    <t>41363799,41367417,41373451,41379391,41381599,41382732,41386596,</t>
  </si>
  <si>
    <t>SLC25A15</t>
  </si>
  <si>
    <t>solute carrier family 25 (mitochondrial carrier; ornithine transporter) member 15</t>
  </si>
  <si>
    <t>NM_004964</t>
  </si>
  <si>
    <t>32757707,32768221,32782265,32790079,32792539,32793136,32794668,32796178,32796368,32797074,32797276,32797690,32798301,32798617,</t>
  </si>
  <si>
    <t>32757819,32768334,32782383,32790154,32792678,32793278,32794761,32796287,32796509,32797183,32797407,32797843,32798350,32799224,</t>
  </si>
  <si>
    <t>HDAC1</t>
  </si>
  <si>
    <t>histone deacetylase 1</t>
  </si>
  <si>
    <t>NM_198066</t>
  </si>
  <si>
    <t>53241910,53247396,53248501,53250140,53251214,53258145,</t>
  </si>
  <si>
    <t>53245176,53247458,53248629,53250203,53251382,53258386,</t>
  </si>
  <si>
    <t>GNPNAT1</t>
  </si>
  <si>
    <t>glucosamine-phosphate N-acetyltransferase 1</t>
  </si>
  <si>
    <t>NM_001145661,NM_001145662,NM_032638</t>
  </si>
  <si>
    <t>128198264,128200661,128202702,128204569,128205645,128206553,128207194,128211741,</t>
  </si>
  <si>
    <t>128200161,128200787,128202848,128205211,128205919,128206764,128207373,128212030,</t>
  </si>
  <si>
    <t>GATA2</t>
  </si>
  <si>
    <t>GATA binding protein 2</t>
  </si>
  <si>
    <t>NR_003038</t>
  </si>
  <si>
    <t>86386724,86387141,86387512,86387671,86387853,86388411,</t>
  </si>
  <si>
    <t>86386909,86387210,86387593,86387750,86387906,86388451,</t>
  </si>
  <si>
    <t>SNHG5</t>
  </si>
  <si>
    <t>small nucleolar RNA host gene 5 (non-protein coding)</t>
  </si>
  <si>
    <t>NM_001013649</t>
  </si>
  <si>
    <t>85832375,85836557,85838790,85839000,</t>
  </si>
  <si>
    <t>85836190,85836709,85838909,85839179,</t>
  </si>
  <si>
    <t>C2orf68</t>
  </si>
  <si>
    <t>chromosome 2 open reading frame 68</t>
  </si>
  <si>
    <t>NM_001122955,NM_001130702,NM_032667</t>
  </si>
  <si>
    <t>62457733,62458083,62458258,62458546,62458751,62459847,62460134,62462039,62469939,62472772,62473674,62474580,</t>
  </si>
  <si>
    <t>62457993,62458164,62458339,62458613,62458893,62459945,62460269,62462183,62470021,62473089,62473787,62475179,</t>
  </si>
  <si>
    <t>BSCL2</t>
  </si>
  <si>
    <t>Berardinelli-Seip congenital lipodystrophy 2 (seipin)</t>
  </si>
  <si>
    <t>Upregulated genes under nonstressed conditions in the Hikeshi-KO hTERT-RPE1 cells, compared with WT cells (fold change &gt; 1.5)</t>
    <phoneticPr fontId="1"/>
  </si>
  <si>
    <r>
      <t xml:space="preserve">2_Hikeshi-KO#3_non_HS
</t>
    </r>
    <r>
      <rPr>
        <sz val="11"/>
        <color theme="1"/>
        <rFont val="ＭＳ Ｐゴシック"/>
        <family val="3"/>
        <charset val="128"/>
      </rPr>
      <t>181022_Hiseq2B_l6_026_Dr_Imamoto</t>
    </r>
    <phoneticPr fontId="1"/>
  </si>
  <si>
    <r>
      <rPr>
        <b/>
        <sz val="11"/>
        <color theme="1"/>
        <rFont val="ＭＳ Ｐゴシック"/>
        <family val="3"/>
        <charset val="128"/>
      </rPr>
      <t>3_Hikeshi-KO#4_non_HS</t>
    </r>
    <r>
      <rPr>
        <sz val="11"/>
        <color theme="1"/>
        <rFont val="ＭＳ Ｐゴシック"/>
        <family val="3"/>
        <charset val="128"/>
      </rPr>
      <t xml:space="preserve">
181022_Hiseq2B_l6_027_Dr_Imamoto
181106_Hiseq2A_l8_027_Dr_Imamoto</t>
    </r>
    <phoneticPr fontId="1"/>
  </si>
  <si>
    <t>non-HS
Hikeshi-KO#3/WT</t>
    <phoneticPr fontId="1"/>
  </si>
  <si>
    <t>non-HS
Hikeshi-KO#4/WT</t>
    <phoneticPr fontId="1"/>
  </si>
  <si>
    <t>Downregulated genes under nonstressed conditions in the Hikeshi-KO hTERT-RPE1 cells, compared with WT cells (fold change &lt; 0.7)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</si>
  <si>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1_HeLa_non-HS
</t>
    </r>
    <r>
      <rPr>
        <sz val="11"/>
        <color theme="1"/>
        <rFont val="ＭＳ Ｐゴシック"/>
        <family val="2"/>
        <charset val="128"/>
        <scheme val="minor"/>
      </rPr>
      <t>(151007_Hiseq3A_l3_009)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</si>
  <si>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2_Hikeshi-KO#1_non-HS
</t>
    </r>
    <r>
      <rPr>
        <sz val="11"/>
        <color theme="1"/>
        <rFont val="ＭＳ Ｐゴシック"/>
        <family val="2"/>
        <charset val="128"/>
        <scheme val="minor"/>
      </rPr>
      <t>(151007_Hiseq3A_l3_010)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</si>
  <si>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 xml:space="preserve">3_Hikeshi-KO#2_non-HS
</t>
    </r>
    <r>
      <rPr>
        <sz val="11"/>
        <color theme="1"/>
        <rFont val="ＭＳ Ｐゴシック"/>
        <family val="2"/>
        <charset val="128"/>
        <scheme val="minor"/>
      </rPr>
      <t>(151007_Hiseq3A_l3_011)</t>
    </r>
    <phoneticPr fontId="1"/>
  </si>
  <si>
    <r>
      <t xml:space="preserve">2_Hikeshi-KO#3_non_HS
</t>
    </r>
    <r>
      <rPr>
        <sz val="11"/>
        <color theme="1"/>
        <rFont val="ＭＳ Ｐゴシック"/>
        <family val="3"/>
        <charset val="128"/>
      </rPr>
      <t>181022_Hiseq2B_l6_026_Dr_Imamoto</t>
    </r>
    <phoneticPr fontId="1"/>
  </si>
  <si>
    <r>
      <rPr>
        <b/>
        <sz val="11"/>
        <color theme="1"/>
        <rFont val="ＭＳ Ｐゴシック"/>
        <family val="3"/>
        <charset val="128"/>
      </rPr>
      <t>3_Hikeshi-KO#4_non_HS</t>
    </r>
    <r>
      <rPr>
        <sz val="11"/>
        <color theme="1"/>
        <rFont val="ＭＳ Ｐゴシック"/>
        <family val="3"/>
        <charset val="128"/>
      </rPr>
      <t xml:space="preserve">
181022_Hiseq2B_l6_027_Dr_Imamoto
181106_Hiseq2A_l8_027_Dr_Imamoto</t>
    </r>
    <phoneticPr fontId="1"/>
  </si>
  <si>
    <t>non-HS
Hikeshi-KO#3/WT</t>
    <phoneticPr fontId="1"/>
  </si>
  <si>
    <t>non-HS
Hikeshi-KO#4/WT</t>
    <phoneticPr fontId="1"/>
  </si>
  <si>
    <t>rpkm ratio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</si>
</sst>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top"/>
    </xf>
    <xf numFmtId="176" fontId="0" fillId="2" borderId="0" xfId="0" applyNumberFormat="1" applyFill="1">
      <alignment vertical="center"/>
    </xf>
    <xf numFmtId="176" fontId="0" fillId="4" borderId="0" xfId="0" applyNumberFormat="1" applyFill="1">
      <alignment vertical="center"/>
    </xf>
    <xf numFmtId="49" fontId="4" fillId="0" borderId="0" xfId="0" applyNumberFormat="1" applyFont="1">
      <alignment vertical="center"/>
    </xf>
    <xf numFmtId="0" fontId="0" fillId="0" borderId="1" xfId="0" applyFill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77" fontId="5" fillId="3" borderId="0" xfId="0" applyNumberFormat="1" applyFont="1" applyFill="1">
      <alignment vertical="center"/>
    </xf>
    <xf numFmtId="178" fontId="5" fillId="5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tabSelected="1" topLeftCell="B1" zoomScale="85" zoomScaleNormal="85" zoomScalePageLayoutView="85" workbookViewId="0">
      <pane ySplit="3" topLeftCell="A4" activePane="bottomLeft" state="frozen"/>
      <selection pane="bottomLeft" activeCell="Q2" sqref="Q2:Y2"/>
    </sheetView>
  </sheetViews>
  <sheetFormatPr baseColWidth="12" defaultColWidth="8.83203125" defaultRowHeight="14" x14ac:dyDescent="0.15"/>
  <cols>
    <col min="1" max="1" width="18.33203125" customWidth="1"/>
    <col min="2" max="2" width="15.6640625" customWidth="1"/>
    <col min="4" max="4" width="13.1640625" customWidth="1"/>
    <col min="15" max="15" width="8.83203125" style="5"/>
    <col min="17" max="17" width="8.83203125" style="1"/>
    <col min="20" max="20" width="8.83203125" style="1"/>
    <col min="23" max="23" width="8.83203125" style="1"/>
    <col min="26" max="26" width="5.33203125" customWidth="1"/>
    <col min="27" max="27" width="16" style="6" customWidth="1"/>
    <col min="28" max="28" width="15.5" style="6" customWidth="1"/>
  </cols>
  <sheetData>
    <row r="1" spans="1:28" x14ac:dyDescent="0.15">
      <c r="A1" s="13" t="s">
        <v>2071</v>
      </c>
    </row>
    <row r="2" spans="1:28" ht="39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5" t="s">
        <v>4255</v>
      </c>
      <c r="R2" s="29"/>
      <c r="S2" s="29"/>
      <c r="T2" s="25" t="s">
        <v>4256</v>
      </c>
      <c r="U2" s="29"/>
      <c r="V2" s="29"/>
      <c r="W2" s="25" t="s">
        <v>4257</v>
      </c>
      <c r="X2" s="29"/>
      <c r="Y2" s="29"/>
      <c r="AA2" s="7" t="s">
        <v>2073</v>
      </c>
      <c r="AB2" s="8" t="s">
        <v>2074</v>
      </c>
    </row>
    <row r="3" spans="1:28" x14ac:dyDescent="0.15">
      <c r="A3" s="4" t="s">
        <v>1517</v>
      </c>
      <c r="B3" s="4" t="s">
        <v>1518</v>
      </c>
      <c r="C3" s="3" t="s">
        <v>1503</v>
      </c>
      <c r="D3" s="3" t="s">
        <v>1504</v>
      </c>
      <c r="E3" s="3" t="s">
        <v>1505</v>
      </c>
      <c r="F3" s="3" t="s">
        <v>1506</v>
      </c>
      <c r="G3" s="3" t="s">
        <v>1507</v>
      </c>
      <c r="H3" s="3" t="s">
        <v>1508</v>
      </c>
      <c r="I3" s="3" t="s">
        <v>1509</v>
      </c>
      <c r="J3" s="3" t="s">
        <v>1510</v>
      </c>
      <c r="K3" s="3" t="s">
        <v>1511</v>
      </c>
      <c r="L3" s="3" t="s">
        <v>1512</v>
      </c>
      <c r="M3" s="3" t="s">
        <v>1513</v>
      </c>
      <c r="N3" s="3" t="s">
        <v>1514</v>
      </c>
      <c r="O3" s="5" t="s">
        <v>1515</v>
      </c>
      <c r="P3" s="3" t="s">
        <v>1516</v>
      </c>
      <c r="Q3" s="1" t="s">
        <v>1500</v>
      </c>
      <c r="R3" s="2" t="s">
        <v>1501</v>
      </c>
      <c r="S3" s="2" t="s">
        <v>1502</v>
      </c>
      <c r="T3" s="1" t="s">
        <v>1500</v>
      </c>
      <c r="U3" s="2" t="s">
        <v>1501</v>
      </c>
      <c r="V3" s="2" t="s">
        <v>1502</v>
      </c>
      <c r="W3" s="1" t="s">
        <v>1500</v>
      </c>
      <c r="X3" s="2" t="s">
        <v>1501</v>
      </c>
      <c r="Y3" s="2" t="s">
        <v>1502</v>
      </c>
      <c r="AA3" s="9" t="s">
        <v>2076</v>
      </c>
      <c r="AB3" s="10" t="s">
        <v>2076</v>
      </c>
    </row>
    <row r="4" spans="1:28" x14ac:dyDescent="0.15">
      <c r="A4" s="4" t="s">
        <v>1537</v>
      </c>
      <c r="B4" s="4" t="s">
        <v>1538</v>
      </c>
      <c r="C4">
        <v>596</v>
      </c>
      <c r="D4" t="s">
        <v>70</v>
      </c>
      <c r="E4" t="s">
        <v>8</v>
      </c>
      <c r="F4" t="s">
        <v>1</v>
      </c>
      <c r="G4">
        <v>1203240</v>
      </c>
      <c r="H4">
        <v>1271772</v>
      </c>
      <c r="I4">
        <v>1203737</v>
      </c>
      <c r="J4">
        <v>1270994</v>
      </c>
      <c r="K4">
        <v>35</v>
      </c>
      <c r="L4" t="s">
        <v>71</v>
      </c>
      <c r="M4" t="s">
        <v>72</v>
      </c>
      <c r="N4">
        <v>8088</v>
      </c>
      <c r="O4" s="5" t="s">
        <v>73</v>
      </c>
      <c r="P4" t="s">
        <v>74</v>
      </c>
      <c r="Q4" s="1">
        <v>27</v>
      </c>
      <c r="R4" s="3">
        <v>0.72</v>
      </c>
      <c r="S4" s="3">
        <v>0.08</v>
      </c>
      <c r="T4" s="14">
        <v>337</v>
      </c>
      <c r="U4" s="3">
        <v>11.36</v>
      </c>
      <c r="V4" s="3">
        <v>1.4</v>
      </c>
      <c r="W4" s="14">
        <v>57</v>
      </c>
      <c r="X4" s="3">
        <v>1.23</v>
      </c>
      <c r="Y4" s="3">
        <v>0.15</v>
      </c>
      <c r="AA4" s="11">
        <f t="shared" ref="AA4:AA35" si="0">V4/S4</f>
        <v>17.5</v>
      </c>
      <c r="AB4" s="11">
        <f t="shared" ref="AB4:AB35" si="1">Y4/S4</f>
        <v>1.875</v>
      </c>
    </row>
    <row r="5" spans="1:28" x14ac:dyDescent="0.15">
      <c r="A5" s="4" t="s">
        <v>1609</v>
      </c>
      <c r="B5" s="4" t="s">
        <v>1610</v>
      </c>
      <c r="C5">
        <v>2914</v>
      </c>
      <c r="D5" t="s">
        <v>250</v>
      </c>
      <c r="E5" t="s">
        <v>20</v>
      </c>
      <c r="F5" t="s">
        <v>3</v>
      </c>
      <c r="G5">
        <v>136912091</v>
      </c>
      <c r="H5">
        <v>137028546</v>
      </c>
      <c r="I5">
        <v>136912766</v>
      </c>
      <c r="J5">
        <v>136939720</v>
      </c>
      <c r="K5">
        <v>5</v>
      </c>
      <c r="L5" t="s">
        <v>251</v>
      </c>
      <c r="M5" t="s">
        <v>252</v>
      </c>
      <c r="N5">
        <v>1545</v>
      </c>
      <c r="O5" s="5" t="s">
        <v>253</v>
      </c>
      <c r="P5" t="s">
        <v>254</v>
      </c>
      <c r="Q5" s="1">
        <v>14</v>
      </c>
      <c r="R5" s="3">
        <v>0.37</v>
      </c>
      <c r="S5" s="3">
        <v>0.23</v>
      </c>
      <c r="T5" s="14">
        <v>171</v>
      </c>
      <c r="U5" s="3">
        <v>5.76</v>
      </c>
      <c r="V5" s="3">
        <v>3.72</v>
      </c>
      <c r="W5" s="14">
        <v>64</v>
      </c>
      <c r="X5" s="3">
        <v>1.38</v>
      </c>
      <c r="Y5" s="3">
        <v>0.89</v>
      </c>
      <c r="AA5" s="11">
        <f t="shared" si="0"/>
        <v>16.173913043478262</v>
      </c>
      <c r="AB5" s="11">
        <f t="shared" si="1"/>
        <v>3.8695652173913042</v>
      </c>
    </row>
    <row r="6" spans="1:28" x14ac:dyDescent="0.15">
      <c r="A6" s="4" t="s">
        <v>2065</v>
      </c>
      <c r="B6" s="4" t="s">
        <v>2066</v>
      </c>
      <c r="C6">
        <v>18726</v>
      </c>
      <c r="D6" t="s">
        <v>1400</v>
      </c>
      <c r="E6" t="s">
        <v>5</v>
      </c>
      <c r="F6" t="s">
        <v>3</v>
      </c>
      <c r="G6">
        <v>66478103</v>
      </c>
      <c r="H6">
        <v>66492617</v>
      </c>
      <c r="I6">
        <v>66478684</v>
      </c>
      <c r="J6">
        <v>66492469</v>
      </c>
      <c r="K6">
        <v>3</v>
      </c>
      <c r="L6" t="s">
        <v>1401</v>
      </c>
      <c r="M6" t="s">
        <v>1402</v>
      </c>
      <c r="N6">
        <v>2715</v>
      </c>
      <c r="O6" s="5" t="s">
        <v>1403</v>
      </c>
      <c r="P6" t="s">
        <v>1404</v>
      </c>
      <c r="Q6" s="1">
        <v>8</v>
      </c>
      <c r="R6" s="3">
        <v>0.21</v>
      </c>
      <c r="S6" s="3">
        <v>7.0000000000000007E-2</v>
      </c>
      <c r="T6" s="14">
        <v>90</v>
      </c>
      <c r="U6" s="3">
        <v>3.03</v>
      </c>
      <c r="V6" s="3">
        <v>1.1100000000000001</v>
      </c>
      <c r="W6" s="14">
        <v>106</v>
      </c>
      <c r="X6" s="3">
        <v>2.29</v>
      </c>
      <c r="Y6" s="3">
        <v>0.84</v>
      </c>
      <c r="AA6" s="11">
        <f t="shared" si="0"/>
        <v>15.857142857142858</v>
      </c>
      <c r="AB6" s="11">
        <f t="shared" si="1"/>
        <v>11.999999999999998</v>
      </c>
    </row>
    <row r="7" spans="1:28" x14ac:dyDescent="0.15">
      <c r="A7" s="4" t="s">
        <v>1927</v>
      </c>
      <c r="B7" s="4" t="s">
        <v>1928</v>
      </c>
      <c r="C7">
        <v>13891</v>
      </c>
      <c r="D7" t="s">
        <v>1050</v>
      </c>
      <c r="E7" t="s">
        <v>24</v>
      </c>
      <c r="F7" t="s">
        <v>3</v>
      </c>
      <c r="G7">
        <v>111779349</v>
      </c>
      <c r="H7">
        <v>111782473</v>
      </c>
      <c r="I7">
        <v>111779487</v>
      </c>
      <c r="J7">
        <v>111782448</v>
      </c>
      <c r="K7">
        <v>3</v>
      </c>
      <c r="L7" t="s">
        <v>1051</v>
      </c>
      <c r="M7" t="s">
        <v>1052</v>
      </c>
      <c r="N7">
        <v>691</v>
      </c>
      <c r="O7" s="5" t="s">
        <v>1053</v>
      </c>
      <c r="P7" t="s">
        <v>1054</v>
      </c>
      <c r="Q7" s="1">
        <v>43</v>
      </c>
      <c r="R7" s="3">
        <v>1.1499999999999999</v>
      </c>
      <c r="S7" s="3">
        <v>1.66</v>
      </c>
      <c r="T7" s="14">
        <v>495</v>
      </c>
      <c r="U7" s="3">
        <v>16.690000000000001</v>
      </c>
      <c r="V7" s="3">
        <v>24.15</v>
      </c>
      <c r="W7" s="14">
        <v>87</v>
      </c>
      <c r="X7" s="3">
        <v>1.88</v>
      </c>
      <c r="Y7" s="3">
        <v>2.72</v>
      </c>
      <c r="AA7" s="11">
        <f t="shared" si="0"/>
        <v>14.548192771084338</v>
      </c>
      <c r="AB7" s="11">
        <f t="shared" si="1"/>
        <v>1.63855421686747</v>
      </c>
    </row>
    <row r="8" spans="1:28" x14ac:dyDescent="0.15">
      <c r="A8" s="4" t="s">
        <v>1677</v>
      </c>
      <c r="B8" s="4" t="s">
        <v>1678</v>
      </c>
      <c r="C8">
        <v>5305</v>
      </c>
      <c r="D8" t="s">
        <v>425</v>
      </c>
      <c r="E8" t="s">
        <v>10</v>
      </c>
      <c r="F8" t="s">
        <v>3</v>
      </c>
      <c r="G8">
        <v>14530618</v>
      </c>
      <c r="H8">
        <v>14583588</v>
      </c>
      <c r="I8">
        <v>14535172</v>
      </c>
      <c r="J8">
        <v>14583588</v>
      </c>
      <c r="K8">
        <v>25</v>
      </c>
      <c r="L8" t="s">
        <v>426</v>
      </c>
      <c r="M8" t="s">
        <v>427</v>
      </c>
      <c r="N8">
        <v>7976</v>
      </c>
      <c r="O8" s="5" t="s">
        <v>428</v>
      </c>
      <c r="P8" t="s">
        <v>429</v>
      </c>
      <c r="Q8" s="1">
        <v>29</v>
      </c>
      <c r="R8" s="3">
        <v>0.77</v>
      </c>
      <c r="S8" s="3">
        <v>0.09</v>
      </c>
      <c r="T8" s="14">
        <v>166</v>
      </c>
      <c r="U8" s="3">
        <v>5.59</v>
      </c>
      <c r="V8" s="3">
        <v>0.7</v>
      </c>
      <c r="W8" s="14">
        <v>120</v>
      </c>
      <c r="X8" s="3">
        <v>2.6</v>
      </c>
      <c r="Y8" s="3">
        <v>0.32</v>
      </c>
      <c r="AA8" s="11">
        <f t="shared" si="0"/>
        <v>7.7777777777777777</v>
      </c>
      <c r="AB8" s="11">
        <f t="shared" si="1"/>
        <v>3.5555555555555558</v>
      </c>
    </row>
    <row r="9" spans="1:28" x14ac:dyDescent="0.15">
      <c r="A9" s="4" t="s">
        <v>1723</v>
      </c>
      <c r="B9" s="4" t="s">
        <v>1724</v>
      </c>
      <c r="C9">
        <v>6953</v>
      </c>
      <c r="D9" t="s">
        <v>535</v>
      </c>
      <c r="E9" t="s">
        <v>6</v>
      </c>
      <c r="F9" t="s">
        <v>1</v>
      </c>
      <c r="G9">
        <v>161494035</v>
      </c>
      <c r="H9">
        <v>161496687</v>
      </c>
      <c r="I9">
        <v>161494448</v>
      </c>
      <c r="J9">
        <v>161496380</v>
      </c>
      <c r="K9">
        <v>1</v>
      </c>
      <c r="L9" t="s">
        <v>536</v>
      </c>
      <c r="M9" t="s">
        <v>537</v>
      </c>
      <c r="N9">
        <v>2652</v>
      </c>
      <c r="O9" s="5" t="s">
        <v>538</v>
      </c>
      <c r="P9" t="s">
        <v>539</v>
      </c>
      <c r="Q9" s="1">
        <v>17</v>
      </c>
      <c r="R9" s="3">
        <v>0.45</v>
      </c>
      <c r="S9" s="3">
        <v>0.16</v>
      </c>
      <c r="T9" s="14">
        <v>89</v>
      </c>
      <c r="U9" s="3">
        <v>3</v>
      </c>
      <c r="V9" s="3">
        <v>1.1299999999999999</v>
      </c>
      <c r="W9" s="14">
        <v>235</v>
      </c>
      <c r="X9" s="3">
        <v>5.09</v>
      </c>
      <c r="Y9" s="3">
        <v>1.91</v>
      </c>
      <c r="AA9" s="11">
        <f t="shared" si="0"/>
        <v>7.0624999999999991</v>
      </c>
      <c r="AB9" s="11">
        <f t="shared" si="1"/>
        <v>11.9375</v>
      </c>
    </row>
    <row r="10" spans="1:28" x14ac:dyDescent="0.15">
      <c r="A10" s="4" t="s">
        <v>1849</v>
      </c>
      <c r="B10" s="4" t="s">
        <v>1850</v>
      </c>
      <c r="C10">
        <v>11347</v>
      </c>
      <c r="D10" t="s">
        <v>855</v>
      </c>
      <c r="E10" t="s">
        <v>31</v>
      </c>
      <c r="F10" t="s">
        <v>3</v>
      </c>
      <c r="G10">
        <v>77252495</v>
      </c>
      <c r="H10">
        <v>77272799</v>
      </c>
      <c r="I10">
        <v>77252731</v>
      </c>
      <c r="J10">
        <v>77260040</v>
      </c>
      <c r="K10">
        <v>6</v>
      </c>
      <c r="L10" t="s">
        <v>856</v>
      </c>
      <c r="M10" t="s">
        <v>857</v>
      </c>
      <c r="N10">
        <v>901</v>
      </c>
      <c r="O10" s="5" t="s">
        <v>858</v>
      </c>
      <c r="P10" t="s">
        <v>859</v>
      </c>
      <c r="Q10" s="1">
        <v>37</v>
      </c>
      <c r="R10" s="3">
        <v>0.99</v>
      </c>
      <c r="S10" s="3">
        <v>1.0900000000000001</v>
      </c>
      <c r="T10" s="14">
        <v>155</v>
      </c>
      <c r="U10" s="3">
        <v>5.22</v>
      </c>
      <c r="V10" s="3">
        <v>5.79</v>
      </c>
      <c r="W10" s="14">
        <v>90</v>
      </c>
      <c r="X10" s="3">
        <v>1.95</v>
      </c>
      <c r="Y10" s="3">
        <v>2.16</v>
      </c>
      <c r="AA10" s="11">
        <f t="shared" si="0"/>
        <v>5.3119266055045866</v>
      </c>
      <c r="AB10" s="11">
        <f t="shared" si="1"/>
        <v>1.9816513761467889</v>
      </c>
    </row>
    <row r="11" spans="1:28" x14ac:dyDescent="0.15">
      <c r="A11" s="4" t="s">
        <v>1553</v>
      </c>
      <c r="B11" s="4" t="s">
        <v>1554</v>
      </c>
      <c r="C11">
        <v>1015</v>
      </c>
      <c r="D11" t="s">
        <v>110</v>
      </c>
      <c r="E11" t="s">
        <v>6</v>
      </c>
      <c r="F11" t="s">
        <v>3</v>
      </c>
      <c r="G11">
        <v>24382530</v>
      </c>
      <c r="H11">
        <v>24438665</v>
      </c>
      <c r="I11">
        <v>24383853</v>
      </c>
      <c r="J11">
        <v>24435126</v>
      </c>
      <c r="K11">
        <v>37</v>
      </c>
      <c r="L11" t="s">
        <v>111</v>
      </c>
      <c r="M11" t="s">
        <v>112</v>
      </c>
      <c r="N11">
        <v>5800</v>
      </c>
      <c r="O11" s="5" t="s">
        <v>113</v>
      </c>
      <c r="P11" t="s">
        <v>114</v>
      </c>
      <c r="Q11" s="1">
        <v>264</v>
      </c>
      <c r="R11" s="3">
        <v>7.07</v>
      </c>
      <c r="S11" s="3">
        <v>1.21</v>
      </c>
      <c r="T11" s="14">
        <v>1042</v>
      </c>
      <c r="U11" s="3">
        <v>35.15</v>
      </c>
      <c r="V11" s="3">
        <v>6.06</v>
      </c>
      <c r="W11" s="14">
        <v>843</v>
      </c>
      <c r="X11" s="3">
        <v>18.29</v>
      </c>
      <c r="Y11" s="3">
        <v>3.15</v>
      </c>
      <c r="AA11" s="11">
        <f t="shared" si="0"/>
        <v>5.0082644628099171</v>
      </c>
      <c r="AB11" s="11">
        <f t="shared" si="1"/>
        <v>2.6033057851239669</v>
      </c>
    </row>
    <row r="12" spans="1:28" x14ac:dyDescent="0.15">
      <c r="A12" s="4" t="s">
        <v>1551</v>
      </c>
      <c r="B12" s="4" t="s">
        <v>1552</v>
      </c>
      <c r="C12">
        <v>934</v>
      </c>
      <c r="D12" t="s">
        <v>105</v>
      </c>
      <c r="E12" t="s">
        <v>21</v>
      </c>
      <c r="F12" t="s">
        <v>1</v>
      </c>
      <c r="G12">
        <v>46620651</v>
      </c>
      <c r="H12">
        <v>46645927</v>
      </c>
      <c r="I12">
        <v>46620929</v>
      </c>
      <c r="J12">
        <v>46644417</v>
      </c>
      <c r="K12">
        <v>9</v>
      </c>
      <c r="L12" t="s">
        <v>106</v>
      </c>
      <c r="M12" t="s">
        <v>107</v>
      </c>
      <c r="N12">
        <v>2986</v>
      </c>
      <c r="O12" s="5" t="s">
        <v>108</v>
      </c>
      <c r="P12" t="s">
        <v>109</v>
      </c>
      <c r="Q12" s="1">
        <v>50</v>
      </c>
      <c r="R12" s="3">
        <v>1.34</v>
      </c>
      <c r="S12" s="3">
        <v>0.44</v>
      </c>
      <c r="T12" s="14">
        <v>181</v>
      </c>
      <c r="U12" s="3">
        <v>6.1</v>
      </c>
      <c r="V12" s="3">
        <v>2.04</v>
      </c>
      <c r="W12" s="14">
        <v>117</v>
      </c>
      <c r="X12" s="3">
        <v>2.5299999999999998</v>
      </c>
      <c r="Y12" s="3">
        <v>0.84</v>
      </c>
      <c r="AA12" s="11">
        <f t="shared" si="0"/>
        <v>4.6363636363636367</v>
      </c>
      <c r="AB12" s="11">
        <f t="shared" si="1"/>
        <v>1.9090909090909089</v>
      </c>
    </row>
    <row r="13" spans="1:28" x14ac:dyDescent="0.15">
      <c r="A13" s="4"/>
      <c r="B13" s="4"/>
      <c r="C13">
        <v>21916</v>
      </c>
      <c r="D13" t="s">
        <v>1425</v>
      </c>
      <c r="E13" t="s">
        <v>24</v>
      </c>
      <c r="F13" t="s">
        <v>3</v>
      </c>
      <c r="G13">
        <v>133766329</v>
      </c>
      <c r="H13">
        <v>133771635</v>
      </c>
      <c r="I13">
        <v>133771635</v>
      </c>
      <c r="J13">
        <v>133771635</v>
      </c>
      <c r="K13">
        <v>1</v>
      </c>
      <c r="L13" t="s">
        <v>1426</v>
      </c>
      <c r="M13" t="s">
        <v>1427</v>
      </c>
      <c r="N13">
        <v>5306</v>
      </c>
      <c r="O13" s="5" t="s">
        <v>1428</v>
      </c>
      <c r="P13" t="s">
        <v>1429</v>
      </c>
      <c r="Q13" s="1">
        <v>43</v>
      </c>
      <c r="R13" s="3">
        <v>1.1499999999999999</v>
      </c>
      <c r="S13" s="3">
        <v>0.21</v>
      </c>
      <c r="T13" s="14">
        <v>152</v>
      </c>
      <c r="U13" s="3">
        <v>5.12</v>
      </c>
      <c r="V13" s="3">
        <v>0.96</v>
      </c>
      <c r="W13" s="14">
        <v>549</v>
      </c>
      <c r="X13" s="3">
        <v>11.91</v>
      </c>
      <c r="Y13" s="3">
        <v>2.2400000000000002</v>
      </c>
      <c r="AA13" s="11">
        <f t="shared" si="0"/>
        <v>4.5714285714285712</v>
      </c>
      <c r="AB13" s="11">
        <f t="shared" si="1"/>
        <v>10.666666666666668</v>
      </c>
    </row>
    <row r="14" spans="1:28" x14ac:dyDescent="0.15">
      <c r="A14" s="4" t="s">
        <v>1917</v>
      </c>
      <c r="B14" s="4" t="s">
        <v>1918</v>
      </c>
      <c r="C14">
        <v>13407</v>
      </c>
      <c r="D14" t="s">
        <v>1025</v>
      </c>
      <c r="E14" t="s">
        <v>33</v>
      </c>
      <c r="F14" t="s">
        <v>3</v>
      </c>
      <c r="G14">
        <v>26788693</v>
      </c>
      <c r="H14">
        <v>27018935</v>
      </c>
      <c r="I14">
        <v>26792939</v>
      </c>
      <c r="J14">
        <v>27018871</v>
      </c>
      <c r="K14">
        <v>12</v>
      </c>
      <c r="L14" t="s">
        <v>1026</v>
      </c>
      <c r="M14" t="s">
        <v>1027</v>
      </c>
      <c r="N14">
        <v>6192</v>
      </c>
      <c r="O14" s="5" t="s">
        <v>1028</v>
      </c>
      <c r="P14" t="s">
        <v>1029</v>
      </c>
      <c r="Q14" s="1">
        <v>45</v>
      </c>
      <c r="R14" s="3">
        <v>1.2</v>
      </c>
      <c r="S14" s="3">
        <v>0.19</v>
      </c>
      <c r="T14" s="14">
        <v>157</v>
      </c>
      <c r="U14" s="3">
        <v>5.29</v>
      </c>
      <c r="V14" s="3">
        <v>0.85</v>
      </c>
      <c r="W14" s="14">
        <v>147</v>
      </c>
      <c r="X14" s="3">
        <v>3.18</v>
      </c>
      <c r="Y14" s="3">
        <v>0.51</v>
      </c>
      <c r="AA14" s="11">
        <f t="shared" si="0"/>
        <v>4.4736842105263159</v>
      </c>
      <c r="AB14" s="11">
        <f t="shared" si="1"/>
        <v>2.6842105263157894</v>
      </c>
    </row>
    <row r="15" spans="1:28" x14ac:dyDescent="0.15">
      <c r="A15" s="4" t="s">
        <v>1777</v>
      </c>
      <c r="B15" s="4" t="s">
        <v>1778</v>
      </c>
      <c r="C15">
        <v>8533</v>
      </c>
      <c r="D15" t="s">
        <v>670</v>
      </c>
      <c r="E15" t="s">
        <v>6</v>
      </c>
      <c r="F15" t="s">
        <v>3</v>
      </c>
      <c r="G15">
        <v>183524696</v>
      </c>
      <c r="H15">
        <v>183560056</v>
      </c>
      <c r="I15">
        <v>183525252</v>
      </c>
      <c r="J15">
        <v>183559464</v>
      </c>
      <c r="K15">
        <v>16</v>
      </c>
      <c r="L15" t="s">
        <v>671</v>
      </c>
      <c r="M15" t="s">
        <v>672</v>
      </c>
      <c r="N15">
        <v>2494</v>
      </c>
      <c r="O15" s="5" t="s">
        <v>673</v>
      </c>
      <c r="P15" t="s">
        <v>674</v>
      </c>
      <c r="Q15" s="1">
        <v>34</v>
      </c>
      <c r="R15" s="3">
        <v>0.91</v>
      </c>
      <c r="S15" s="3">
        <v>0.36</v>
      </c>
      <c r="T15" s="14">
        <v>119</v>
      </c>
      <c r="U15" s="3">
        <v>4.01</v>
      </c>
      <c r="V15" s="3">
        <v>1.6</v>
      </c>
      <c r="W15" s="14">
        <v>105</v>
      </c>
      <c r="X15" s="3">
        <v>2.27</v>
      </c>
      <c r="Y15" s="3">
        <v>0.91</v>
      </c>
      <c r="AA15" s="11">
        <f t="shared" si="0"/>
        <v>4.4444444444444446</v>
      </c>
      <c r="AB15" s="11">
        <f t="shared" si="1"/>
        <v>2.5277777777777781</v>
      </c>
    </row>
    <row r="16" spans="1:28" x14ac:dyDescent="0.15">
      <c r="A16" s="4" t="s">
        <v>1713</v>
      </c>
      <c r="B16" s="4" t="s">
        <v>1714</v>
      </c>
      <c r="C16">
        <v>6411</v>
      </c>
      <c r="D16" t="s">
        <v>510</v>
      </c>
      <c r="E16" t="s">
        <v>9</v>
      </c>
      <c r="F16" t="s">
        <v>3</v>
      </c>
      <c r="G16">
        <v>86441119</v>
      </c>
      <c r="H16">
        <v>86565206</v>
      </c>
      <c r="I16">
        <v>86444161</v>
      </c>
      <c r="J16">
        <v>86565199</v>
      </c>
      <c r="K16">
        <v>8</v>
      </c>
      <c r="L16" t="s">
        <v>511</v>
      </c>
      <c r="M16" t="s">
        <v>512</v>
      </c>
      <c r="N16">
        <v>3913</v>
      </c>
      <c r="O16" s="5" t="s">
        <v>513</v>
      </c>
      <c r="P16" t="s">
        <v>514</v>
      </c>
      <c r="Q16" s="1">
        <v>76</v>
      </c>
      <c r="R16" s="3">
        <v>2.0299999999999998</v>
      </c>
      <c r="S16" s="3">
        <v>0.51</v>
      </c>
      <c r="T16" s="14">
        <v>261</v>
      </c>
      <c r="U16" s="3">
        <v>8.8000000000000007</v>
      </c>
      <c r="V16" s="3">
        <v>2.2400000000000002</v>
      </c>
      <c r="W16" s="14">
        <v>268</v>
      </c>
      <c r="X16" s="3">
        <v>5.81</v>
      </c>
      <c r="Y16" s="3">
        <v>1.48</v>
      </c>
      <c r="AA16" s="11">
        <f t="shared" si="0"/>
        <v>4.3921568627450984</v>
      </c>
      <c r="AB16" s="11">
        <f t="shared" si="1"/>
        <v>2.9019607843137254</v>
      </c>
    </row>
    <row r="17" spans="1:28" x14ac:dyDescent="0.15">
      <c r="A17" s="4" t="s">
        <v>1649</v>
      </c>
      <c r="B17" s="4" t="s">
        <v>1650</v>
      </c>
      <c r="C17">
        <v>4346</v>
      </c>
      <c r="D17" t="s">
        <v>355</v>
      </c>
      <c r="E17" t="s">
        <v>2</v>
      </c>
      <c r="F17" t="s">
        <v>3</v>
      </c>
      <c r="G17">
        <v>50497819</v>
      </c>
      <c r="H17">
        <v>50524358</v>
      </c>
      <c r="I17">
        <v>50500011</v>
      </c>
      <c r="J17">
        <v>50523331</v>
      </c>
      <c r="K17">
        <v>13</v>
      </c>
      <c r="L17" t="s">
        <v>356</v>
      </c>
      <c r="M17" t="s">
        <v>357</v>
      </c>
      <c r="N17">
        <v>4174</v>
      </c>
      <c r="O17" s="5" t="s">
        <v>358</v>
      </c>
      <c r="P17" t="s">
        <v>359</v>
      </c>
      <c r="Q17" s="1">
        <v>34</v>
      </c>
      <c r="R17" s="3">
        <v>0.91</v>
      </c>
      <c r="S17" s="3">
        <v>0.21</v>
      </c>
      <c r="T17" s="14">
        <v>110</v>
      </c>
      <c r="U17" s="3">
        <v>3.71</v>
      </c>
      <c r="V17" s="3">
        <v>0.88</v>
      </c>
      <c r="W17" s="14">
        <v>76</v>
      </c>
      <c r="X17" s="3">
        <v>1.64</v>
      </c>
      <c r="Y17" s="3">
        <v>0.39</v>
      </c>
      <c r="AA17" s="11">
        <f t="shared" si="0"/>
        <v>4.1904761904761907</v>
      </c>
      <c r="AB17" s="11">
        <f t="shared" si="1"/>
        <v>1.8571428571428572</v>
      </c>
    </row>
    <row r="18" spans="1:28" x14ac:dyDescent="0.15">
      <c r="A18" s="4" t="s">
        <v>1823</v>
      </c>
      <c r="B18" s="4" t="s">
        <v>1824</v>
      </c>
      <c r="C18">
        <v>10283</v>
      </c>
      <c r="D18" t="s">
        <v>790</v>
      </c>
      <c r="E18" t="s">
        <v>12</v>
      </c>
      <c r="F18" t="s">
        <v>1</v>
      </c>
      <c r="G18">
        <v>117629871</v>
      </c>
      <c r="H18">
        <v>117820123</v>
      </c>
      <c r="I18">
        <v>117629934</v>
      </c>
      <c r="J18">
        <v>117819770</v>
      </c>
      <c r="K18">
        <v>53</v>
      </c>
      <c r="L18" t="s">
        <v>791</v>
      </c>
      <c r="M18" t="s">
        <v>792</v>
      </c>
      <c r="N18">
        <v>6638</v>
      </c>
      <c r="O18" s="5" t="s">
        <v>793</v>
      </c>
      <c r="P18" t="s">
        <v>794</v>
      </c>
      <c r="Q18" s="1">
        <v>255</v>
      </c>
      <c r="R18" s="3">
        <v>6.83</v>
      </c>
      <c r="S18" s="3">
        <v>1.02</v>
      </c>
      <c r="T18" s="14">
        <v>796</v>
      </c>
      <c r="U18" s="3">
        <v>26.85</v>
      </c>
      <c r="V18" s="3">
        <v>4.04</v>
      </c>
      <c r="W18" s="14">
        <v>543</v>
      </c>
      <c r="X18" s="3">
        <v>11.78</v>
      </c>
      <c r="Y18" s="3">
        <v>1.77</v>
      </c>
      <c r="AA18" s="11">
        <f t="shared" si="0"/>
        <v>3.9607843137254903</v>
      </c>
      <c r="AB18" s="11">
        <f t="shared" si="1"/>
        <v>1.7352941176470589</v>
      </c>
    </row>
    <row r="19" spans="1:28" x14ac:dyDescent="0.15">
      <c r="A19" s="4" t="s">
        <v>1659</v>
      </c>
      <c r="B19" s="4" t="s">
        <v>1660</v>
      </c>
      <c r="C19">
        <v>10145</v>
      </c>
      <c r="D19" t="s">
        <v>780</v>
      </c>
      <c r="E19" t="s">
        <v>21</v>
      </c>
      <c r="F19" t="s">
        <v>1</v>
      </c>
      <c r="G19">
        <v>31783290</v>
      </c>
      <c r="H19">
        <v>31785719</v>
      </c>
      <c r="I19">
        <v>31783533</v>
      </c>
      <c r="J19">
        <v>31785459</v>
      </c>
      <c r="K19">
        <v>1</v>
      </c>
      <c r="L19" t="s">
        <v>781</v>
      </c>
      <c r="M19" t="s">
        <v>782</v>
      </c>
      <c r="N19">
        <v>2429</v>
      </c>
      <c r="O19" s="5" t="s">
        <v>783</v>
      </c>
      <c r="P19" t="s">
        <v>784</v>
      </c>
      <c r="Q19" s="1">
        <v>5495</v>
      </c>
      <c r="R19" s="3">
        <v>147.32</v>
      </c>
      <c r="S19" s="3">
        <v>60.65</v>
      </c>
      <c r="T19" s="14">
        <v>16451</v>
      </c>
      <c r="U19" s="3">
        <v>554.95000000000005</v>
      </c>
      <c r="V19" s="3">
        <v>228.46</v>
      </c>
      <c r="W19" s="14">
        <v>22607</v>
      </c>
      <c r="X19" s="3">
        <v>490.52</v>
      </c>
      <c r="Y19" s="3">
        <v>201.94</v>
      </c>
      <c r="AA19" s="11">
        <f t="shared" si="0"/>
        <v>3.7668590272052764</v>
      </c>
      <c r="AB19" s="11">
        <f t="shared" si="1"/>
        <v>3.32959604286892</v>
      </c>
    </row>
    <row r="20" spans="1:28" x14ac:dyDescent="0.15">
      <c r="A20" s="4" t="s">
        <v>1869</v>
      </c>
      <c r="B20" s="4" t="s">
        <v>1870</v>
      </c>
      <c r="C20">
        <v>11939</v>
      </c>
      <c r="D20" t="s">
        <v>905</v>
      </c>
      <c r="E20" t="s">
        <v>19</v>
      </c>
      <c r="F20" t="s">
        <v>3</v>
      </c>
      <c r="G20">
        <v>143866297</v>
      </c>
      <c r="H20">
        <v>143868008</v>
      </c>
      <c r="I20">
        <v>143866636</v>
      </c>
      <c r="J20">
        <v>143867932</v>
      </c>
      <c r="K20">
        <v>3</v>
      </c>
      <c r="L20" t="s">
        <v>906</v>
      </c>
      <c r="M20" t="s">
        <v>907</v>
      </c>
      <c r="N20">
        <v>802</v>
      </c>
      <c r="O20" s="5" t="s">
        <v>908</v>
      </c>
      <c r="P20" t="s">
        <v>909</v>
      </c>
      <c r="Q20" s="1">
        <v>43</v>
      </c>
      <c r="R20" s="3">
        <v>1.1499999999999999</v>
      </c>
      <c r="S20" s="3">
        <v>1.43</v>
      </c>
      <c r="T20" s="14">
        <v>128</v>
      </c>
      <c r="U20" s="3">
        <v>4.3099999999999996</v>
      </c>
      <c r="V20" s="3">
        <v>5.37</v>
      </c>
      <c r="W20" s="14">
        <v>80</v>
      </c>
      <c r="X20" s="3">
        <v>1.73</v>
      </c>
      <c r="Y20" s="3">
        <v>2.15</v>
      </c>
      <c r="AA20" s="11">
        <f t="shared" si="0"/>
        <v>3.7552447552447554</v>
      </c>
      <c r="AB20" s="11">
        <f t="shared" si="1"/>
        <v>1.5034965034965035</v>
      </c>
    </row>
    <row r="21" spans="1:28" x14ac:dyDescent="0.15">
      <c r="A21" s="4"/>
      <c r="B21" s="4"/>
      <c r="C21">
        <v>3731</v>
      </c>
      <c r="D21" t="s">
        <v>305</v>
      </c>
      <c r="E21" t="s">
        <v>24</v>
      </c>
      <c r="F21" t="s">
        <v>3</v>
      </c>
      <c r="G21">
        <v>133785184</v>
      </c>
      <c r="H21">
        <v>133826880</v>
      </c>
      <c r="I21">
        <v>133788933</v>
      </c>
      <c r="J21">
        <v>133826649</v>
      </c>
      <c r="K21">
        <v>20</v>
      </c>
      <c r="L21" t="s">
        <v>306</v>
      </c>
      <c r="M21" t="s">
        <v>307</v>
      </c>
      <c r="N21">
        <v>7309</v>
      </c>
      <c r="O21" s="5" t="s">
        <v>308</v>
      </c>
      <c r="P21" t="s">
        <v>309</v>
      </c>
      <c r="Q21" s="1">
        <v>55</v>
      </c>
      <c r="R21" s="3">
        <v>1.47</v>
      </c>
      <c r="S21" s="3">
        <v>0.2</v>
      </c>
      <c r="T21" s="14">
        <v>158</v>
      </c>
      <c r="U21" s="3">
        <v>5.32</v>
      </c>
      <c r="V21" s="3">
        <v>0.72</v>
      </c>
      <c r="W21" s="14">
        <v>432</v>
      </c>
      <c r="X21" s="3">
        <v>9.3699999999999992</v>
      </c>
      <c r="Y21" s="3">
        <v>1.28</v>
      </c>
      <c r="AA21" s="11">
        <f t="shared" si="0"/>
        <v>3.5999999999999996</v>
      </c>
      <c r="AB21" s="11">
        <f t="shared" si="1"/>
        <v>6.3999999999999995</v>
      </c>
    </row>
    <row r="22" spans="1:28" x14ac:dyDescent="0.15">
      <c r="A22" s="4" t="s">
        <v>2041</v>
      </c>
      <c r="B22" s="4" t="s">
        <v>2042</v>
      </c>
      <c r="C22">
        <v>17951</v>
      </c>
      <c r="D22" t="s">
        <v>1340</v>
      </c>
      <c r="E22" t="s">
        <v>6</v>
      </c>
      <c r="F22" t="s">
        <v>1</v>
      </c>
      <c r="G22">
        <v>176432306</v>
      </c>
      <c r="H22">
        <v>176811970</v>
      </c>
      <c r="I22">
        <v>176525458</v>
      </c>
      <c r="J22">
        <v>176811590</v>
      </c>
      <c r="K22">
        <v>23</v>
      </c>
      <c r="L22" t="s">
        <v>1341</v>
      </c>
      <c r="M22" t="s">
        <v>1342</v>
      </c>
      <c r="N22">
        <v>7695</v>
      </c>
      <c r="O22" s="5" t="s">
        <v>1343</v>
      </c>
      <c r="P22" t="s">
        <v>1344</v>
      </c>
      <c r="Q22" s="1">
        <v>55</v>
      </c>
      <c r="R22" s="3">
        <v>1.47</v>
      </c>
      <c r="S22" s="3">
        <v>0.19</v>
      </c>
      <c r="T22" s="14">
        <v>152</v>
      </c>
      <c r="U22" s="3">
        <v>5.12</v>
      </c>
      <c r="V22" s="3">
        <v>0.66</v>
      </c>
      <c r="W22" s="14">
        <v>221</v>
      </c>
      <c r="X22" s="3">
        <v>4.79</v>
      </c>
      <c r="Y22" s="3">
        <v>0.62</v>
      </c>
      <c r="AA22" s="11">
        <f t="shared" si="0"/>
        <v>3.4736842105263159</v>
      </c>
      <c r="AB22" s="11">
        <f t="shared" si="1"/>
        <v>3.263157894736842</v>
      </c>
    </row>
    <row r="23" spans="1:28" x14ac:dyDescent="0.15">
      <c r="A23" s="4" t="s">
        <v>2061</v>
      </c>
      <c r="B23" s="4" t="s">
        <v>2062</v>
      </c>
      <c r="C23">
        <v>18503</v>
      </c>
      <c r="D23" t="s">
        <v>1390</v>
      </c>
      <c r="E23" t="s">
        <v>31</v>
      </c>
      <c r="F23" t="s">
        <v>3</v>
      </c>
      <c r="G23">
        <v>49578582</v>
      </c>
      <c r="H23">
        <v>49582861</v>
      </c>
      <c r="I23">
        <v>49578792</v>
      </c>
      <c r="J23">
        <v>49582762</v>
      </c>
      <c r="K23">
        <v>4</v>
      </c>
      <c r="L23" t="s">
        <v>1391</v>
      </c>
      <c r="M23" t="s">
        <v>1392</v>
      </c>
      <c r="N23">
        <v>1665</v>
      </c>
      <c r="O23" s="5" t="s">
        <v>1393</v>
      </c>
      <c r="P23" t="s">
        <v>1394</v>
      </c>
      <c r="Q23" s="1">
        <v>588</v>
      </c>
      <c r="R23" s="3">
        <v>15.76</v>
      </c>
      <c r="S23" s="3">
        <v>9.4600000000000009</v>
      </c>
      <c r="T23" s="14">
        <v>1536</v>
      </c>
      <c r="U23" s="3">
        <v>51.81</v>
      </c>
      <c r="V23" s="3">
        <v>31.11</v>
      </c>
      <c r="W23" s="14">
        <v>1180</v>
      </c>
      <c r="X23" s="3">
        <v>25.6</v>
      </c>
      <c r="Y23" s="3">
        <v>15.37</v>
      </c>
      <c r="AA23" s="11">
        <f t="shared" si="0"/>
        <v>3.2885835095137419</v>
      </c>
      <c r="AB23" s="11">
        <f t="shared" si="1"/>
        <v>1.624735729386892</v>
      </c>
    </row>
    <row r="24" spans="1:28" x14ac:dyDescent="0.15">
      <c r="A24" s="4" t="s">
        <v>1547</v>
      </c>
      <c r="B24" s="4" t="s">
        <v>1548</v>
      </c>
      <c r="C24">
        <v>837</v>
      </c>
      <c r="D24" t="s">
        <v>95</v>
      </c>
      <c r="E24" t="s">
        <v>25</v>
      </c>
      <c r="F24" t="s">
        <v>1</v>
      </c>
      <c r="G24">
        <v>77020250</v>
      </c>
      <c r="H24">
        <v>77045870</v>
      </c>
      <c r="I24">
        <v>77040050</v>
      </c>
      <c r="J24">
        <v>77044170</v>
      </c>
      <c r="K24">
        <v>5</v>
      </c>
      <c r="L24" t="s">
        <v>96</v>
      </c>
      <c r="M24" t="s">
        <v>97</v>
      </c>
      <c r="N24">
        <v>3030</v>
      </c>
      <c r="O24" s="5" t="s">
        <v>98</v>
      </c>
      <c r="P24" t="s">
        <v>99</v>
      </c>
      <c r="Q24" s="1">
        <v>103</v>
      </c>
      <c r="R24" s="3">
        <v>2.76</v>
      </c>
      <c r="S24" s="3">
        <v>0.91</v>
      </c>
      <c r="T24" s="14">
        <v>266</v>
      </c>
      <c r="U24" s="3">
        <v>8.9700000000000006</v>
      </c>
      <c r="V24" s="3">
        <v>2.96</v>
      </c>
      <c r="W24" s="14">
        <v>216</v>
      </c>
      <c r="X24" s="3">
        <v>4.68</v>
      </c>
      <c r="Y24" s="3">
        <v>1.54</v>
      </c>
      <c r="AA24" s="11">
        <f t="shared" si="0"/>
        <v>3.2527472527472527</v>
      </c>
      <c r="AB24" s="11">
        <f t="shared" si="1"/>
        <v>1.6923076923076923</v>
      </c>
    </row>
    <row r="25" spans="1:28" x14ac:dyDescent="0.15">
      <c r="A25" s="4" t="s">
        <v>2031</v>
      </c>
      <c r="B25" s="4" t="s">
        <v>2032</v>
      </c>
      <c r="C25">
        <v>17767</v>
      </c>
      <c r="D25" t="s">
        <v>1315</v>
      </c>
      <c r="E25" t="s">
        <v>0</v>
      </c>
      <c r="F25" t="s">
        <v>1</v>
      </c>
      <c r="G25">
        <v>41497203</v>
      </c>
      <c r="H25">
        <v>41524301</v>
      </c>
      <c r="I25">
        <v>41497210</v>
      </c>
      <c r="J25">
        <v>41522732</v>
      </c>
      <c r="K25">
        <v>9</v>
      </c>
      <c r="L25" t="s">
        <v>1316</v>
      </c>
      <c r="M25" t="s">
        <v>1317</v>
      </c>
      <c r="N25">
        <v>3052</v>
      </c>
      <c r="O25" s="5" t="s">
        <v>1318</v>
      </c>
      <c r="P25" t="s">
        <v>1319</v>
      </c>
      <c r="Q25" s="1">
        <v>2</v>
      </c>
      <c r="R25" s="3">
        <v>0.05</v>
      </c>
      <c r="S25" s="3">
        <v>0.01</v>
      </c>
      <c r="T25" s="14">
        <v>3</v>
      </c>
      <c r="U25" s="3">
        <v>0.1</v>
      </c>
      <c r="V25" s="3">
        <v>0.03</v>
      </c>
      <c r="W25" s="14">
        <v>204</v>
      </c>
      <c r="X25" s="3">
        <v>4.42</v>
      </c>
      <c r="Y25" s="3">
        <v>1.44</v>
      </c>
      <c r="AA25" s="11">
        <f t="shared" si="0"/>
        <v>3</v>
      </c>
      <c r="AB25" s="11">
        <f t="shared" si="1"/>
        <v>144</v>
      </c>
    </row>
    <row r="26" spans="1:28" x14ac:dyDescent="0.15">
      <c r="A26" s="4" t="s">
        <v>1835</v>
      </c>
      <c r="B26" s="4" t="s">
        <v>1836</v>
      </c>
      <c r="C26">
        <v>10947</v>
      </c>
      <c r="D26" t="s">
        <v>820</v>
      </c>
      <c r="E26" t="s">
        <v>14</v>
      </c>
      <c r="F26" t="s">
        <v>3</v>
      </c>
      <c r="G26">
        <v>83550689</v>
      </c>
      <c r="H26">
        <v>83720010</v>
      </c>
      <c r="I26">
        <v>83552479</v>
      </c>
      <c r="J26">
        <v>83719690</v>
      </c>
      <c r="K26">
        <v>6</v>
      </c>
      <c r="L26" t="s">
        <v>821</v>
      </c>
      <c r="M26" t="s">
        <v>822</v>
      </c>
      <c r="N26">
        <v>4294</v>
      </c>
      <c r="O26" s="5" t="s">
        <v>823</v>
      </c>
      <c r="P26" t="s">
        <v>824</v>
      </c>
      <c r="Q26" s="1">
        <v>151</v>
      </c>
      <c r="R26" s="3">
        <v>4.04</v>
      </c>
      <c r="S26" s="3">
        <v>0.94</v>
      </c>
      <c r="T26" s="14">
        <v>357</v>
      </c>
      <c r="U26" s="3">
        <v>12.04</v>
      </c>
      <c r="V26" s="3">
        <v>2.8</v>
      </c>
      <c r="W26" s="14">
        <v>454</v>
      </c>
      <c r="X26" s="3">
        <v>9.85</v>
      </c>
      <c r="Y26" s="3">
        <v>2.29</v>
      </c>
      <c r="AA26" s="11">
        <f t="shared" si="0"/>
        <v>2.978723404255319</v>
      </c>
      <c r="AB26" s="11">
        <f t="shared" si="1"/>
        <v>2.4361702127659575</v>
      </c>
    </row>
    <row r="27" spans="1:28" x14ac:dyDescent="0.15">
      <c r="A27" s="4" t="s">
        <v>1543</v>
      </c>
      <c r="B27" s="4" t="s">
        <v>1544</v>
      </c>
      <c r="C27">
        <v>682</v>
      </c>
      <c r="D27" t="s">
        <v>85</v>
      </c>
      <c r="E27" t="s">
        <v>32</v>
      </c>
      <c r="F27" t="s">
        <v>3</v>
      </c>
      <c r="G27">
        <v>101003483</v>
      </c>
      <c r="H27">
        <v>101036131</v>
      </c>
      <c r="I27">
        <v>101004305</v>
      </c>
      <c r="J27">
        <v>101034261</v>
      </c>
      <c r="K27">
        <v>7</v>
      </c>
      <c r="L27" t="s">
        <v>86</v>
      </c>
      <c r="M27" t="s">
        <v>87</v>
      </c>
      <c r="N27">
        <v>2807</v>
      </c>
      <c r="O27" s="5" t="s">
        <v>88</v>
      </c>
      <c r="P27" t="s">
        <v>89</v>
      </c>
      <c r="Q27" s="1">
        <v>236</v>
      </c>
      <c r="R27" s="3">
        <v>6.32</v>
      </c>
      <c r="S27" s="3">
        <v>2.25</v>
      </c>
      <c r="T27" s="14">
        <v>545</v>
      </c>
      <c r="U27" s="3">
        <v>18.38</v>
      </c>
      <c r="V27" s="3">
        <v>6.54</v>
      </c>
      <c r="W27" s="14">
        <v>883</v>
      </c>
      <c r="X27" s="3">
        <v>19.149999999999999</v>
      </c>
      <c r="Y27" s="3">
        <v>6.82</v>
      </c>
      <c r="AA27" s="11">
        <f t="shared" si="0"/>
        <v>2.9066666666666667</v>
      </c>
      <c r="AB27" s="11">
        <f t="shared" si="1"/>
        <v>3.0311111111111111</v>
      </c>
    </row>
    <row r="28" spans="1:28" x14ac:dyDescent="0.15">
      <c r="A28" s="4" t="s">
        <v>1605</v>
      </c>
      <c r="B28" s="4" t="s">
        <v>1606</v>
      </c>
      <c r="C28">
        <v>2839</v>
      </c>
      <c r="D28" t="s">
        <v>240</v>
      </c>
      <c r="E28" t="s">
        <v>8</v>
      </c>
      <c r="F28" t="s">
        <v>3</v>
      </c>
      <c r="G28">
        <v>31150247</v>
      </c>
      <c r="H28">
        <v>31161415</v>
      </c>
      <c r="I28">
        <v>31150458</v>
      </c>
      <c r="J28">
        <v>31161356</v>
      </c>
      <c r="K28">
        <v>15</v>
      </c>
      <c r="L28" t="s">
        <v>241</v>
      </c>
      <c r="M28" t="s">
        <v>242</v>
      </c>
      <c r="N28">
        <v>2838</v>
      </c>
      <c r="O28" s="5" t="s">
        <v>243</v>
      </c>
      <c r="P28" t="s">
        <v>244</v>
      </c>
      <c r="Q28" s="1">
        <v>57</v>
      </c>
      <c r="R28" s="3">
        <v>1.52</v>
      </c>
      <c r="S28" s="3">
        <v>0.53</v>
      </c>
      <c r="T28" s="14">
        <v>130</v>
      </c>
      <c r="U28" s="3">
        <v>4.38</v>
      </c>
      <c r="V28" s="3">
        <v>1.54</v>
      </c>
      <c r="W28" s="14">
        <v>117</v>
      </c>
      <c r="X28" s="3">
        <v>2.5299999999999998</v>
      </c>
      <c r="Y28" s="3">
        <v>0.89</v>
      </c>
      <c r="AA28" s="11">
        <f t="shared" si="0"/>
        <v>2.9056603773584904</v>
      </c>
      <c r="AB28" s="11">
        <f t="shared" si="1"/>
        <v>1.6792452830188678</v>
      </c>
    </row>
    <row r="29" spans="1:28" x14ac:dyDescent="0.15">
      <c r="A29" s="4" t="s">
        <v>1593</v>
      </c>
      <c r="B29" s="4" t="s">
        <v>1594</v>
      </c>
      <c r="C29">
        <v>2238</v>
      </c>
      <c r="D29" t="s">
        <v>210</v>
      </c>
      <c r="E29" t="s">
        <v>5</v>
      </c>
      <c r="F29" t="s">
        <v>3</v>
      </c>
      <c r="G29">
        <v>1050488</v>
      </c>
      <c r="H29">
        <v>1112172</v>
      </c>
      <c r="I29">
        <v>1052474</v>
      </c>
      <c r="J29">
        <v>1112106</v>
      </c>
      <c r="K29">
        <v>24</v>
      </c>
      <c r="L29" t="s">
        <v>211</v>
      </c>
      <c r="M29" t="s">
        <v>212</v>
      </c>
      <c r="N29">
        <v>5304</v>
      </c>
      <c r="O29" s="5" t="s">
        <v>213</v>
      </c>
      <c r="P29" t="s">
        <v>214</v>
      </c>
      <c r="Q29" s="1">
        <v>1010</v>
      </c>
      <c r="R29" s="3">
        <v>27.07</v>
      </c>
      <c r="S29" s="3">
        <v>5.0999999999999996</v>
      </c>
      <c r="T29" s="14">
        <v>2325</v>
      </c>
      <c r="U29" s="3">
        <v>78.430000000000007</v>
      </c>
      <c r="V29" s="3">
        <v>14.78</v>
      </c>
      <c r="W29" s="14">
        <v>2749</v>
      </c>
      <c r="X29" s="3">
        <v>59.64</v>
      </c>
      <c r="Y29" s="3">
        <v>11.24</v>
      </c>
      <c r="AA29" s="11">
        <f t="shared" si="0"/>
        <v>2.8980392156862744</v>
      </c>
      <c r="AB29" s="11">
        <f t="shared" si="1"/>
        <v>2.2039215686274511</v>
      </c>
    </row>
    <row r="30" spans="1:28" x14ac:dyDescent="0.15">
      <c r="A30" s="4" t="s">
        <v>1549</v>
      </c>
      <c r="B30" s="4" t="s">
        <v>1550</v>
      </c>
      <c r="C30">
        <v>848</v>
      </c>
      <c r="D30" t="s">
        <v>100</v>
      </c>
      <c r="E30" t="s">
        <v>6</v>
      </c>
      <c r="F30" t="s">
        <v>3</v>
      </c>
      <c r="G30">
        <v>33145506</v>
      </c>
      <c r="H30">
        <v>33168361</v>
      </c>
      <c r="I30">
        <v>33147388</v>
      </c>
      <c r="J30">
        <v>33168261</v>
      </c>
      <c r="K30">
        <v>5</v>
      </c>
      <c r="L30" t="s">
        <v>101</v>
      </c>
      <c r="M30" t="s">
        <v>102</v>
      </c>
      <c r="N30">
        <v>3493</v>
      </c>
      <c r="O30" s="5" t="s">
        <v>103</v>
      </c>
      <c r="P30" t="s">
        <v>104</v>
      </c>
      <c r="Q30" s="1">
        <v>397</v>
      </c>
      <c r="R30" s="3">
        <v>10.64</v>
      </c>
      <c r="S30" s="3">
        <v>3.04</v>
      </c>
      <c r="T30" s="14">
        <v>909</v>
      </c>
      <c r="U30" s="3">
        <v>30.66</v>
      </c>
      <c r="V30" s="3">
        <v>8.77</v>
      </c>
      <c r="W30" s="14">
        <v>761</v>
      </c>
      <c r="X30" s="3">
        <v>16.510000000000002</v>
      </c>
      <c r="Y30" s="3">
        <v>4.72</v>
      </c>
      <c r="AA30" s="11">
        <f t="shared" si="0"/>
        <v>2.8848684210526314</v>
      </c>
      <c r="AB30" s="11">
        <f t="shared" si="1"/>
        <v>1.5526315789473684</v>
      </c>
    </row>
    <row r="31" spans="1:28" x14ac:dyDescent="0.15">
      <c r="A31" s="4" t="s">
        <v>1659</v>
      </c>
      <c r="B31" s="4" t="s">
        <v>1660</v>
      </c>
      <c r="C31">
        <v>4732</v>
      </c>
      <c r="D31" t="s">
        <v>380</v>
      </c>
      <c r="E31" t="s">
        <v>21</v>
      </c>
      <c r="F31" t="s">
        <v>1</v>
      </c>
      <c r="G31">
        <v>31795511</v>
      </c>
      <c r="H31">
        <v>31798031</v>
      </c>
      <c r="I31">
        <v>31795727</v>
      </c>
      <c r="J31">
        <v>31797653</v>
      </c>
      <c r="K31">
        <v>1</v>
      </c>
      <c r="L31" t="s">
        <v>381</v>
      </c>
      <c r="M31" t="s">
        <v>382</v>
      </c>
      <c r="N31">
        <v>2520</v>
      </c>
      <c r="O31" s="5" t="s">
        <v>383</v>
      </c>
      <c r="P31" t="s">
        <v>384</v>
      </c>
      <c r="Q31" s="1">
        <v>4599</v>
      </c>
      <c r="R31" s="3">
        <v>123.3</v>
      </c>
      <c r="S31" s="3">
        <v>48.92</v>
      </c>
      <c r="T31" s="14">
        <v>10496</v>
      </c>
      <c r="U31" s="3">
        <v>354.07</v>
      </c>
      <c r="V31" s="3">
        <v>140.5</v>
      </c>
      <c r="W31" s="14">
        <v>14476</v>
      </c>
      <c r="X31" s="3">
        <v>314.08999999999997</v>
      </c>
      <c r="Y31" s="3">
        <v>124.63</v>
      </c>
      <c r="AA31" s="11">
        <f t="shared" si="0"/>
        <v>2.8720359771054782</v>
      </c>
      <c r="AB31" s="11">
        <f t="shared" si="1"/>
        <v>2.5476287816843826</v>
      </c>
    </row>
    <row r="32" spans="1:28" x14ac:dyDescent="0.15">
      <c r="A32" s="4" t="s">
        <v>2063</v>
      </c>
      <c r="B32" s="4" t="s">
        <v>2064</v>
      </c>
      <c r="C32">
        <v>18516</v>
      </c>
      <c r="D32" t="s">
        <v>1395</v>
      </c>
      <c r="E32" t="s">
        <v>8</v>
      </c>
      <c r="F32" t="s">
        <v>1</v>
      </c>
      <c r="G32">
        <v>3115312</v>
      </c>
      <c r="H32">
        <v>3119668</v>
      </c>
      <c r="I32">
        <v>3115812</v>
      </c>
      <c r="J32">
        <v>3119356</v>
      </c>
      <c r="K32">
        <v>8</v>
      </c>
      <c r="L32" t="s">
        <v>1396</v>
      </c>
      <c r="M32" t="s">
        <v>1397</v>
      </c>
      <c r="N32">
        <v>1193</v>
      </c>
      <c r="O32" s="5" t="s">
        <v>1398</v>
      </c>
      <c r="P32" t="s">
        <v>1399</v>
      </c>
      <c r="Q32" s="1">
        <v>389</v>
      </c>
      <c r="R32" s="3">
        <v>10.42</v>
      </c>
      <c r="S32" s="3">
        <v>8.73</v>
      </c>
      <c r="T32" s="14">
        <v>883</v>
      </c>
      <c r="U32" s="3">
        <v>29.78</v>
      </c>
      <c r="V32" s="3">
        <v>24.96</v>
      </c>
      <c r="W32" s="14">
        <v>879</v>
      </c>
      <c r="X32" s="3">
        <v>19.07</v>
      </c>
      <c r="Y32" s="3">
        <v>15.98</v>
      </c>
      <c r="AA32" s="11">
        <f t="shared" si="0"/>
        <v>2.859106529209622</v>
      </c>
      <c r="AB32" s="11">
        <f t="shared" si="1"/>
        <v>1.8304696449026345</v>
      </c>
    </row>
    <row r="33" spans="1:28" x14ac:dyDescent="0.15">
      <c r="A33" s="4" t="s">
        <v>1523</v>
      </c>
      <c r="B33" s="4" t="s">
        <v>1524</v>
      </c>
      <c r="C33">
        <v>254</v>
      </c>
      <c r="D33" t="s">
        <v>34</v>
      </c>
      <c r="E33" t="s">
        <v>20</v>
      </c>
      <c r="F33" t="s">
        <v>1</v>
      </c>
      <c r="G33">
        <v>36192835</v>
      </c>
      <c r="H33">
        <v>36341152</v>
      </c>
      <c r="I33">
        <v>36193933</v>
      </c>
      <c r="J33">
        <v>36338815</v>
      </c>
      <c r="K33">
        <v>8</v>
      </c>
      <c r="L33" t="s">
        <v>35</v>
      </c>
      <c r="M33" t="s">
        <v>36</v>
      </c>
      <c r="N33">
        <v>4687</v>
      </c>
      <c r="O33" s="5" t="s">
        <v>37</v>
      </c>
      <c r="P33" t="s">
        <v>38</v>
      </c>
      <c r="Q33" s="1">
        <v>53</v>
      </c>
      <c r="R33" s="3">
        <v>1.42</v>
      </c>
      <c r="S33" s="3">
        <v>0.3</v>
      </c>
      <c r="T33" s="14">
        <v>119</v>
      </c>
      <c r="U33" s="3">
        <v>4.01</v>
      </c>
      <c r="V33" s="3">
        <v>0.85</v>
      </c>
      <c r="W33" s="14">
        <v>123</v>
      </c>
      <c r="X33" s="3">
        <v>2.66</v>
      </c>
      <c r="Y33" s="3">
        <v>0.56000000000000005</v>
      </c>
      <c r="AA33" s="11">
        <f t="shared" si="0"/>
        <v>2.8333333333333335</v>
      </c>
      <c r="AB33" s="11">
        <f t="shared" si="1"/>
        <v>1.8666666666666669</v>
      </c>
    </row>
    <row r="34" spans="1:28" x14ac:dyDescent="0.15">
      <c r="A34" s="4" t="s">
        <v>1795</v>
      </c>
      <c r="B34" s="4" t="s">
        <v>1796</v>
      </c>
      <c r="C34">
        <v>8876</v>
      </c>
      <c r="D34" t="s">
        <v>710</v>
      </c>
      <c r="E34" t="s">
        <v>39</v>
      </c>
      <c r="F34" t="s">
        <v>3</v>
      </c>
      <c r="G34">
        <v>45553638</v>
      </c>
      <c r="H34">
        <v>45663680</v>
      </c>
      <c r="I34">
        <v>45555630</v>
      </c>
      <c r="J34">
        <v>45567478</v>
      </c>
      <c r="K34">
        <v>3</v>
      </c>
      <c r="L34" t="s">
        <v>711</v>
      </c>
      <c r="M34" t="s">
        <v>712</v>
      </c>
      <c r="N34">
        <v>4171</v>
      </c>
      <c r="O34" s="5" t="s">
        <v>713</v>
      </c>
      <c r="P34" t="s">
        <v>714</v>
      </c>
      <c r="Q34" s="1">
        <v>79</v>
      </c>
      <c r="R34" s="3">
        <v>2.11</v>
      </c>
      <c r="S34" s="3">
        <v>0.5</v>
      </c>
      <c r="T34" s="14">
        <v>174</v>
      </c>
      <c r="U34" s="3">
        <v>5.86</v>
      </c>
      <c r="V34" s="3">
        <v>1.4</v>
      </c>
      <c r="W34" s="14">
        <v>143</v>
      </c>
      <c r="X34" s="3">
        <v>3.1</v>
      </c>
      <c r="Y34" s="3">
        <v>0.74</v>
      </c>
      <c r="AA34" s="11">
        <f t="shared" si="0"/>
        <v>2.8</v>
      </c>
      <c r="AB34" s="11">
        <f t="shared" si="1"/>
        <v>1.48</v>
      </c>
    </row>
    <row r="35" spans="1:28" x14ac:dyDescent="0.15">
      <c r="A35" s="4" t="s">
        <v>1621</v>
      </c>
      <c r="B35" s="4" t="s">
        <v>1622</v>
      </c>
      <c r="C35">
        <v>3531</v>
      </c>
      <c r="D35" t="s">
        <v>280</v>
      </c>
      <c r="E35" t="s">
        <v>2</v>
      </c>
      <c r="F35" t="s">
        <v>1</v>
      </c>
      <c r="G35">
        <v>24979717</v>
      </c>
      <c r="H35">
        <v>25024972</v>
      </c>
      <c r="I35">
        <v>25007048</v>
      </c>
      <c r="J35">
        <v>25024806</v>
      </c>
      <c r="K35">
        <v>18</v>
      </c>
      <c r="L35" t="s">
        <v>281</v>
      </c>
      <c r="M35" t="s">
        <v>282</v>
      </c>
      <c r="N35">
        <v>2602</v>
      </c>
      <c r="O35" s="5" t="s">
        <v>283</v>
      </c>
      <c r="P35" t="s">
        <v>284</v>
      </c>
      <c r="Q35" s="1">
        <v>283</v>
      </c>
      <c r="R35" s="3">
        <v>7.58</v>
      </c>
      <c r="S35" s="3">
        <v>2.91</v>
      </c>
      <c r="T35" s="14">
        <v>562</v>
      </c>
      <c r="U35" s="3">
        <v>18.95</v>
      </c>
      <c r="V35" s="3">
        <v>7.28</v>
      </c>
      <c r="W35" s="14">
        <v>637</v>
      </c>
      <c r="X35" s="3">
        <v>13.82</v>
      </c>
      <c r="Y35" s="3">
        <v>5.31</v>
      </c>
      <c r="AA35" s="11">
        <f t="shared" si="0"/>
        <v>2.5017182130584192</v>
      </c>
      <c r="AB35" s="11">
        <f t="shared" si="1"/>
        <v>1.8247422680412368</v>
      </c>
    </row>
    <row r="36" spans="1:28" x14ac:dyDescent="0.15">
      <c r="A36" s="4" t="s">
        <v>1827</v>
      </c>
      <c r="B36" s="4" t="s">
        <v>1828</v>
      </c>
      <c r="C36">
        <v>10568</v>
      </c>
      <c r="D36" t="s">
        <v>800</v>
      </c>
      <c r="E36" t="s">
        <v>31</v>
      </c>
      <c r="F36" t="s">
        <v>1</v>
      </c>
      <c r="G36">
        <v>104850691</v>
      </c>
      <c r="H36">
        <v>105155792</v>
      </c>
      <c r="I36">
        <v>104851189</v>
      </c>
      <c r="J36">
        <v>105151581</v>
      </c>
      <c r="K36">
        <v>3</v>
      </c>
      <c r="L36" t="s">
        <v>801</v>
      </c>
      <c r="M36" t="s">
        <v>802</v>
      </c>
      <c r="N36">
        <v>5768</v>
      </c>
      <c r="O36" s="5" t="s">
        <v>803</v>
      </c>
      <c r="P36" t="s">
        <v>804</v>
      </c>
      <c r="Q36" s="1">
        <v>176</v>
      </c>
      <c r="R36" s="3">
        <v>4.71</v>
      </c>
      <c r="S36" s="3">
        <v>0.81</v>
      </c>
      <c r="T36" s="14">
        <v>339</v>
      </c>
      <c r="U36" s="3">
        <v>11.43</v>
      </c>
      <c r="V36" s="3">
        <v>1.98</v>
      </c>
      <c r="W36" s="14">
        <v>407</v>
      </c>
      <c r="X36" s="3">
        <v>8.83</v>
      </c>
      <c r="Y36" s="3">
        <v>1.53</v>
      </c>
      <c r="AA36" s="11">
        <f t="shared" ref="AA36:AA67" si="2">V36/S36</f>
        <v>2.4444444444444442</v>
      </c>
      <c r="AB36" s="11">
        <f t="shared" ref="AB36:AB67" si="3">Y36/S36</f>
        <v>1.8888888888888888</v>
      </c>
    </row>
    <row r="37" spans="1:28" x14ac:dyDescent="0.15">
      <c r="A37" s="4" t="s">
        <v>1583</v>
      </c>
      <c r="B37" s="4" t="s">
        <v>1584</v>
      </c>
      <c r="C37">
        <v>2057</v>
      </c>
      <c r="D37" t="s">
        <v>185</v>
      </c>
      <c r="E37" t="s">
        <v>22</v>
      </c>
      <c r="F37" t="s">
        <v>1</v>
      </c>
      <c r="G37">
        <v>51588945</v>
      </c>
      <c r="H37">
        <v>52111869</v>
      </c>
      <c r="I37">
        <v>51589832</v>
      </c>
      <c r="J37">
        <v>51873102</v>
      </c>
      <c r="K37">
        <v>4</v>
      </c>
      <c r="L37" t="s">
        <v>186</v>
      </c>
      <c r="M37" t="s">
        <v>187</v>
      </c>
      <c r="N37">
        <v>12581</v>
      </c>
      <c r="O37" s="5" t="s">
        <v>188</v>
      </c>
      <c r="P37" t="s">
        <v>189</v>
      </c>
      <c r="Q37" s="1">
        <v>176</v>
      </c>
      <c r="R37" s="3">
        <v>4.71</v>
      </c>
      <c r="S37" s="3">
        <v>0.37</v>
      </c>
      <c r="T37" s="14">
        <v>339</v>
      </c>
      <c r="U37" s="3">
        <v>11.43</v>
      </c>
      <c r="V37" s="3">
        <v>0.9</v>
      </c>
      <c r="W37" s="14">
        <v>610</v>
      </c>
      <c r="X37" s="3">
        <v>13.23</v>
      </c>
      <c r="Y37" s="3">
        <v>1.05</v>
      </c>
      <c r="AA37" s="11">
        <f t="shared" si="2"/>
        <v>2.4324324324324325</v>
      </c>
      <c r="AB37" s="11">
        <f t="shared" si="3"/>
        <v>2.8378378378378382</v>
      </c>
    </row>
    <row r="38" spans="1:28" x14ac:dyDescent="0.15">
      <c r="A38" s="4" t="s">
        <v>1831</v>
      </c>
      <c r="B38" s="4" t="s">
        <v>1832</v>
      </c>
      <c r="C38">
        <v>10871</v>
      </c>
      <c r="D38" t="s">
        <v>810</v>
      </c>
      <c r="E38" t="s">
        <v>0</v>
      </c>
      <c r="F38" t="s">
        <v>3</v>
      </c>
      <c r="G38">
        <v>14625581</v>
      </c>
      <c r="H38">
        <v>14629201</v>
      </c>
      <c r="I38">
        <v>14626751</v>
      </c>
      <c r="J38">
        <v>14629161</v>
      </c>
      <c r="K38">
        <v>3</v>
      </c>
      <c r="L38" t="s">
        <v>811</v>
      </c>
      <c r="M38" t="s">
        <v>812</v>
      </c>
      <c r="N38">
        <v>2233</v>
      </c>
      <c r="O38" s="5" t="s">
        <v>813</v>
      </c>
      <c r="P38" t="s">
        <v>814</v>
      </c>
      <c r="Q38" s="1">
        <v>4508</v>
      </c>
      <c r="R38" s="3">
        <v>120.86</v>
      </c>
      <c r="S38" s="3">
        <v>54.12</v>
      </c>
      <c r="T38" s="14">
        <v>8710</v>
      </c>
      <c r="U38" s="3">
        <v>293.82</v>
      </c>
      <c r="V38" s="3">
        <v>131.58000000000001</v>
      </c>
      <c r="W38" s="14">
        <v>16048</v>
      </c>
      <c r="X38" s="3">
        <v>348.2</v>
      </c>
      <c r="Y38" s="3">
        <v>155.93</v>
      </c>
      <c r="AA38" s="11">
        <f t="shared" si="2"/>
        <v>2.4312638580931267</v>
      </c>
      <c r="AB38" s="11">
        <f t="shared" si="3"/>
        <v>2.8811899482631191</v>
      </c>
    </row>
    <row r="39" spans="1:28" x14ac:dyDescent="0.15">
      <c r="A39" s="4" t="s">
        <v>1975</v>
      </c>
      <c r="B39" s="4" t="s">
        <v>1976</v>
      </c>
      <c r="C39">
        <v>15959</v>
      </c>
      <c r="D39" t="s">
        <v>1175</v>
      </c>
      <c r="E39" t="s">
        <v>32</v>
      </c>
      <c r="F39" t="s">
        <v>3</v>
      </c>
      <c r="G39">
        <v>75408532</v>
      </c>
      <c r="H39">
        <v>75422467</v>
      </c>
      <c r="I39">
        <v>75409408</v>
      </c>
      <c r="J39">
        <v>75421945</v>
      </c>
      <c r="K39">
        <v>7</v>
      </c>
      <c r="L39" t="s">
        <v>1176</v>
      </c>
      <c r="M39" t="s">
        <v>1177</v>
      </c>
      <c r="N39">
        <v>1911</v>
      </c>
      <c r="O39" s="5" t="s">
        <v>1178</v>
      </c>
      <c r="P39" t="s">
        <v>1179</v>
      </c>
      <c r="Q39" s="1">
        <v>62</v>
      </c>
      <c r="R39" s="3">
        <v>1.66</v>
      </c>
      <c r="S39" s="3">
        <v>0.86</v>
      </c>
      <c r="T39" s="14">
        <v>119</v>
      </c>
      <c r="U39" s="3">
        <v>4.01</v>
      </c>
      <c r="V39" s="3">
        <v>2.09</v>
      </c>
      <c r="W39" s="14">
        <v>234</v>
      </c>
      <c r="X39" s="3">
        <v>5.07</v>
      </c>
      <c r="Y39" s="3">
        <v>2.65</v>
      </c>
      <c r="AA39" s="11">
        <f t="shared" si="2"/>
        <v>2.4302325581395348</v>
      </c>
      <c r="AB39" s="11">
        <f t="shared" si="3"/>
        <v>3.0813953488372094</v>
      </c>
    </row>
    <row r="40" spans="1:28" x14ac:dyDescent="0.15">
      <c r="A40" s="4" t="s">
        <v>1785</v>
      </c>
      <c r="B40" s="4" t="s">
        <v>1786</v>
      </c>
      <c r="C40">
        <v>8769</v>
      </c>
      <c r="D40" t="s">
        <v>690</v>
      </c>
      <c r="E40" t="s">
        <v>21</v>
      </c>
      <c r="F40" t="s">
        <v>3</v>
      </c>
      <c r="G40">
        <v>31777395</v>
      </c>
      <c r="H40">
        <v>31782835</v>
      </c>
      <c r="I40">
        <v>31777823</v>
      </c>
      <c r="J40">
        <v>31779749</v>
      </c>
      <c r="K40">
        <v>2</v>
      </c>
      <c r="L40" t="s">
        <v>691</v>
      </c>
      <c r="M40" t="s">
        <v>692</v>
      </c>
      <c r="N40">
        <v>2537</v>
      </c>
      <c r="O40" s="5" t="s">
        <v>693</v>
      </c>
      <c r="P40" t="s">
        <v>694</v>
      </c>
      <c r="Q40" s="1">
        <v>268</v>
      </c>
      <c r="R40" s="3">
        <v>7.18</v>
      </c>
      <c r="S40" s="3">
        <v>2.83</v>
      </c>
      <c r="T40" s="14">
        <v>517</v>
      </c>
      <c r="U40" s="3">
        <v>17.440000000000001</v>
      </c>
      <c r="V40" s="3">
        <v>6.87</v>
      </c>
      <c r="W40" s="14">
        <v>680</v>
      </c>
      <c r="X40" s="3">
        <v>14.75</v>
      </c>
      <c r="Y40" s="3">
        <v>5.81</v>
      </c>
      <c r="AA40" s="11">
        <f t="shared" si="2"/>
        <v>2.4275618374558303</v>
      </c>
      <c r="AB40" s="11">
        <f t="shared" si="3"/>
        <v>2.0530035335689045</v>
      </c>
    </row>
    <row r="41" spans="1:28" x14ac:dyDescent="0.15">
      <c r="A41" s="4" t="s">
        <v>1893</v>
      </c>
      <c r="B41" s="4" t="s">
        <v>1894</v>
      </c>
      <c r="C41">
        <v>12663</v>
      </c>
      <c r="D41" t="s">
        <v>965</v>
      </c>
      <c r="E41" t="s">
        <v>24</v>
      </c>
      <c r="F41" t="s">
        <v>1</v>
      </c>
      <c r="G41">
        <v>71900601</v>
      </c>
      <c r="H41">
        <v>71907367</v>
      </c>
      <c r="I41">
        <v>71903217</v>
      </c>
      <c r="J41">
        <v>71907221</v>
      </c>
      <c r="K41">
        <v>7</v>
      </c>
      <c r="L41" t="s">
        <v>966</v>
      </c>
      <c r="M41" t="s">
        <v>967</v>
      </c>
      <c r="N41">
        <v>1250</v>
      </c>
      <c r="O41" s="5" t="s">
        <v>968</v>
      </c>
      <c r="P41" t="s">
        <v>969</v>
      </c>
      <c r="Q41" s="1">
        <v>3658</v>
      </c>
      <c r="R41" s="3">
        <v>98.07</v>
      </c>
      <c r="S41" s="3">
        <v>78.45</v>
      </c>
      <c r="T41" s="14">
        <v>7012</v>
      </c>
      <c r="U41" s="3">
        <v>236.54</v>
      </c>
      <c r="V41" s="3">
        <v>189.23</v>
      </c>
      <c r="W41" s="14">
        <v>30969</v>
      </c>
      <c r="X41" s="3">
        <v>671.95</v>
      </c>
      <c r="Y41" s="3">
        <v>537.54999999999995</v>
      </c>
      <c r="AA41" s="11">
        <f t="shared" si="2"/>
        <v>2.4121096239643083</v>
      </c>
      <c r="AB41" s="11">
        <f t="shared" si="3"/>
        <v>6.852135117909496</v>
      </c>
    </row>
    <row r="42" spans="1:28" x14ac:dyDescent="0.15">
      <c r="A42" s="4" t="s">
        <v>2027</v>
      </c>
      <c r="B42" s="4" t="s">
        <v>2028</v>
      </c>
      <c r="C42">
        <v>17563</v>
      </c>
      <c r="D42" t="s">
        <v>1305</v>
      </c>
      <c r="E42" t="s">
        <v>31</v>
      </c>
      <c r="F42" t="s">
        <v>1</v>
      </c>
      <c r="G42">
        <v>111051831</v>
      </c>
      <c r="H42">
        <v>111086935</v>
      </c>
      <c r="I42">
        <v>111051987</v>
      </c>
      <c r="J42">
        <v>111085697</v>
      </c>
      <c r="K42">
        <v>17</v>
      </c>
      <c r="L42" t="s">
        <v>1306</v>
      </c>
      <c r="M42" t="s">
        <v>1307</v>
      </c>
      <c r="N42">
        <v>2229</v>
      </c>
      <c r="O42" s="5" t="s">
        <v>1308</v>
      </c>
      <c r="P42" t="s">
        <v>1309</v>
      </c>
      <c r="Q42" s="1">
        <v>263</v>
      </c>
      <c r="R42" s="3">
        <v>7.05</v>
      </c>
      <c r="S42" s="3">
        <v>3.16</v>
      </c>
      <c r="T42" s="14">
        <v>500</v>
      </c>
      <c r="U42" s="3">
        <v>16.86</v>
      </c>
      <c r="V42" s="3">
        <v>7.56</v>
      </c>
      <c r="W42" s="14">
        <v>613</v>
      </c>
      <c r="X42" s="3">
        <v>13.3</v>
      </c>
      <c r="Y42" s="3">
        <v>5.96</v>
      </c>
      <c r="AA42" s="11">
        <f t="shared" si="2"/>
        <v>2.3924050632911391</v>
      </c>
      <c r="AB42" s="11">
        <f t="shared" si="3"/>
        <v>1.8860759493670884</v>
      </c>
    </row>
    <row r="43" spans="1:28" x14ac:dyDescent="0.15">
      <c r="A43" s="4" t="s">
        <v>2035</v>
      </c>
      <c r="B43" s="4" t="s">
        <v>2036</v>
      </c>
      <c r="C43">
        <v>17894</v>
      </c>
      <c r="D43" t="s">
        <v>1325</v>
      </c>
      <c r="E43" t="s">
        <v>25</v>
      </c>
      <c r="F43" t="s">
        <v>1</v>
      </c>
      <c r="G43">
        <v>65373923</v>
      </c>
      <c r="H43">
        <v>65689647</v>
      </c>
      <c r="I43">
        <v>65374270</v>
      </c>
      <c r="J43">
        <v>65689004</v>
      </c>
      <c r="K43">
        <v>10</v>
      </c>
      <c r="L43" t="s">
        <v>1326</v>
      </c>
      <c r="M43" t="s">
        <v>1327</v>
      </c>
      <c r="N43">
        <v>2108</v>
      </c>
      <c r="O43" s="5" t="s">
        <v>1328</v>
      </c>
      <c r="P43" t="s">
        <v>1329</v>
      </c>
      <c r="Q43" s="1">
        <v>85</v>
      </c>
      <c r="R43" s="3">
        <v>2.27</v>
      </c>
      <c r="S43" s="3">
        <v>1.07</v>
      </c>
      <c r="T43" s="14">
        <v>157</v>
      </c>
      <c r="U43" s="3">
        <v>5.29</v>
      </c>
      <c r="V43" s="3">
        <v>2.5</v>
      </c>
      <c r="W43" s="14">
        <v>704</v>
      </c>
      <c r="X43" s="3">
        <v>15.27</v>
      </c>
      <c r="Y43" s="3">
        <v>7.24</v>
      </c>
      <c r="AA43" s="11">
        <f t="shared" si="2"/>
        <v>2.3364485981308412</v>
      </c>
      <c r="AB43" s="11">
        <f t="shared" si="3"/>
        <v>6.7663551401869153</v>
      </c>
    </row>
    <row r="44" spans="1:28" x14ac:dyDescent="0.15">
      <c r="A44" s="4" t="s">
        <v>1707</v>
      </c>
      <c r="B44" s="4" t="s">
        <v>1708</v>
      </c>
      <c r="C44">
        <v>6366</v>
      </c>
      <c r="D44" t="s">
        <v>495</v>
      </c>
      <c r="E44" t="s">
        <v>19</v>
      </c>
      <c r="F44" t="s">
        <v>3</v>
      </c>
      <c r="G44">
        <v>27454433</v>
      </c>
      <c r="H44">
        <v>27472328</v>
      </c>
      <c r="I44">
        <v>27455757</v>
      </c>
      <c r="J44">
        <v>27468088</v>
      </c>
      <c r="K44">
        <v>9</v>
      </c>
      <c r="L44" t="s">
        <v>496</v>
      </c>
      <c r="M44" t="s">
        <v>497</v>
      </c>
      <c r="N44">
        <v>2860</v>
      </c>
      <c r="O44" s="5" t="s">
        <v>498</v>
      </c>
      <c r="P44" t="s">
        <v>499</v>
      </c>
      <c r="Q44" s="1">
        <v>57271</v>
      </c>
      <c r="R44" s="3">
        <v>1535.52</v>
      </c>
      <c r="S44" s="3">
        <v>536.89</v>
      </c>
      <c r="T44" s="14">
        <v>105957</v>
      </c>
      <c r="U44" s="3">
        <v>3574.36</v>
      </c>
      <c r="V44" s="3">
        <v>1249.77</v>
      </c>
      <c r="W44" s="14">
        <v>111135</v>
      </c>
      <c r="X44" s="3">
        <v>2411.38</v>
      </c>
      <c r="Y44" s="3">
        <v>843.13</v>
      </c>
      <c r="AA44" s="11">
        <f t="shared" si="2"/>
        <v>2.3277952653243683</v>
      </c>
      <c r="AB44" s="11">
        <f t="shared" si="3"/>
        <v>1.5703961705377265</v>
      </c>
    </row>
    <row r="45" spans="1:28" x14ac:dyDescent="0.15">
      <c r="A45" s="4" t="s">
        <v>2019</v>
      </c>
      <c r="B45" s="4" t="s">
        <v>2020</v>
      </c>
      <c r="C45">
        <v>17482</v>
      </c>
      <c r="D45" t="s">
        <v>1285</v>
      </c>
      <c r="E45" t="s">
        <v>0</v>
      </c>
      <c r="F45" t="s">
        <v>3</v>
      </c>
      <c r="G45">
        <v>49340353</v>
      </c>
      <c r="H45">
        <v>49371884</v>
      </c>
      <c r="I45">
        <v>49340545</v>
      </c>
      <c r="J45">
        <v>49370877</v>
      </c>
      <c r="K45">
        <v>20</v>
      </c>
      <c r="L45" t="s">
        <v>1286</v>
      </c>
      <c r="M45" t="s">
        <v>1287</v>
      </c>
      <c r="N45">
        <v>3083</v>
      </c>
      <c r="O45" s="5" t="s">
        <v>1288</v>
      </c>
      <c r="P45" t="s">
        <v>1289</v>
      </c>
      <c r="Q45" s="1">
        <v>56</v>
      </c>
      <c r="R45" s="3">
        <v>1.5</v>
      </c>
      <c r="S45" s="3">
        <v>0.48</v>
      </c>
      <c r="T45" s="14">
        <v>101</v>
      </c>
      <c r="U45" s="3">
        <v>3.4</v>
      </c>
      <c r="V45" s="3">
        <v>1.1000000000000001</v>
      </c>
      <c r="W45" s="14">
        <v>106</v>
      </c>
      <c r="X45" s="3">
        <v>2.29</v>
      </c>
      <c r="Y45" s="3">
        <v>0.74</v>
      </c>
      <c r="AA45" s="11">
        <f t="shared" si="2"/>
        <v>2.291666666666667</v>
      </c>
      <c r="AB45" s="11">
        <f t="shared" si="3"/>
        <v>1.5416666666666667</v>
      </c>
    </row>
    <row r="46" spans="1:28" x14ac:dyDescent="0.15">
      <c r="A46" s="4" t="s">
        <v>1779</v>
      </c>
      <c r="B46" s="4" t="s">
        <v>1780</v>
      </c>
      <c r="C46">
        <v>8633</v>
      </c>
      <c r="D46" t="s">
        <v>675</v>
      </c>
      <c r="E46" t="s">
        <v>4</v>
      </c>
      <c r="F46" t="s">
        <v>3</v>
      </c>
      <c r="G46">
        <v>123714613</v>
      </c>
      <c r="H46">
        <v>123812554</v>
      </c>
      <c r="I46">
        <v>123715016</v>
      </c>
      <c r="J46">
        <v>123812524</v>
      </c>
      <c r="K46">
        <v>41</v>
      </c>
      <c r="L46" t="s">
        <v>676</v>
      </c>
      <c r="M46" t="s">
        <v>677</v>
      </c>
      <c r="N46">
        <v>5464</v>
      </c>
      <c r="O46" s="5" t="s">
        <v>678</v>
      </c>
      <c r="P46" t="s">
        <v>679</v>
      </c>
      <c r="Q46" s="1">
        <v>72</v>
      </c>
      <c r="R46" s="3">
        <v>1.93</v>
      </c>
      <c r="S46" s="3">
        <v>0.35</v>
      </c>
      <c r="T46" s="14">
        <v>131</v>
      </c>
      <c r="U46" s="3">
        <v>4.41</v>
      </c>
      <c r="V46" s="3">
        <v>0.8</v>
      </c>
      <c r="W46" s="14">
        <v>235</v>
      </c>
      <c r="X46" s="3">
        <v>5.09</v>
      </c>
      <c r="Y46" s="3">
        <v>0.93</v>
      </c>
      <c r="AA46" s="11">
        <f t="shared" si="2"/>
        <v>2.285714285714286</v>
      </c>
      <c r="AB46" s="11">
        <f t="shared" si="3"/>
        <v>2.6571428571428575</v>
      </c>
    </row>
    <row r="47" spans="1:28" x14ac:dyDescent="0.15">
      <c r="A47" s="4" t="s">
        <v>1667</v>
      </c>
      <c r="B47" s="4" t="s">
        <v>1668</v>
      </c>
      <c r="C47">
        <v>5169</v>
      </c>
      <c r="D47" t="s">
        <v>400</v>
      </c>
      <c r="E47" t="s">
        <v>6</v>
      </c>
      <c r="F47" t="s">
        <v>1</v>
      </c>
      <c r="G47">
        <v>202163117</v>
      </c>
      <c r="H47">
        <v>202288889</v>
      </c>
      <c r="I47">
        <v>202163117</v>
      </c>
      <c r="J47">
        <v>202288335</v>
      </c>
      <c r="K47">
        <v>20</v>
      </c>
      <c r="L47" t="s">
        <v>401</v>
      </c>
      <c r="M47" t="s">
        <v>402</v>
      </c>
      <c r="N47">
        <v>3640</v>
      </c>
      <c r="O47" s="5" t="s">
        <v>403</v>
      </c>
      <c r="P47" t="s">
        <v>404</v>
      </c>
      <c r="Q47" s="1">
        <v>113</v>
      </c>
      <c r="R47" s="3">
        <v>3.02</v>
      </c>
      <c r="S47" s="3">
        <v>0.82</v>
      </c>
      <c r="T47" s="14">
        <v>201</v>
      </c>
      <c r="U47" s="3">
        <v>6.78</v>
      </c>
      <c r="V47" s="3">
        <v>1.86</v>
      </c>
      <c r="W47" s="14">
        <v>239</v>
      </c>
      <c r="X47" s="3">
        <v>5.18</v>
      </c>
      <c r="Y47" s="3">
        <v>1.42</v>
      </c>
      <c r="AA47" s="11">
        <f t="shared" si="2"/>
        <v>2.2682926829268295</v>
      </c>
      <c r="AB47" s="11">
        <f t="shared" si="3"/>
        <v>1.7317073170731707</v>
      </c>
    </row>
    <row r="48" spans="1:28" x14ac:dyDescent="0.15">
      <c r="A48" s="4" t="s">
        <v>1931</v>
      </c>
      <c r="B48" s="4" t="s">
        <v>1932</v>
      </c>
      <c r="C48">
        <v>13985</v>
      </c>
      <c r="D48" t="s">
        <v>1060</v>
      </c>
      <c r="E48" t="s">
        <v>31</v>
      </c>
      <c r="F48" t="s">
        <v>3</v>
      </c>
      <c r="G48">
        <v>120779132</v>
      </c>
      <c r="H48">
        <v>120806958</v>
      </c>
      <c r="I48">
        <v>120783393</v>
      </c>
      <c r="J48">
        <v>120806894</v>
      </c>
      <c r="K48">
        <v>15</v>
      </c>
      <c r="L48" t="s">
        <v>1061</v>
      </c>
      <c r="M48" t="s">
        <v>1062</v>
      </c>
      <c r="N48">
        <v>2950</v>
      </c>
      <c r="O48" s="5" t="s">
        <v>1063</v>
      </c>
      <c r="P48" t="s">
        <v>1064</v>
      </c>
      <c r="Q48" s="1">
        <v>89</v>
      </c>
      <c r="R48" s="3">
        <v>2.38</v>
      </c>
      <c r="S48" s="3">
        <v>0.8</v>
      </c>
      <c r="T48" s="14">
        <v>159</v>
      </c>
      <c r="U48" s="3">
        <v>5.36</v>
      </c>
      <c r="V48" s="3">
        <v>1.81</v>
      </c>
      <c r="W48" s="14">
        <v>249</v>
      </c>
      <c r="X48" s="3">
        <v>5.4</v>
      </c>
      <c r="Y48" s="3">
        <v>1.83</v>
      </c>
      <c r="AA48" s="11">
        <f t="shared" si="2"/>
        <v>2.2624999999999997</v>
      </c>
      <c r="AB48" s="11">
        <f t="shared" si="3"/>
        <v>2.2875000000000001</v>
      </c>
    </row>
    <row r="49" spans="1:28" x14ac:dyDescent="0.15">
      <c r="A49" s="4" t="s">
        <v>1847</v>
      </c>
      <c r="B49" s="4" t="s">
        <v>1848</v>
      </c>
      <c r="C49">
        <v>11106</v>
      </c>
      <c r="D49" t="s">
        <v>850</v>
      </c>
      <c r="E49" t="s">
        <v>23</v>
      </c>
      <c r="F49" t="s">
        <v>3</v>
      </c>
      <c r="G49">
        <v>93666344</v>
      </c>
      <c r="H49">
        <v>93669258</v>
      </c>
      <c r="I49">
        <v>93667949</v>
      </c>
      <c r="J49">
        <v>93668726</v>
      </c>
      <c r="K49">
        <v>2</v>
      </c>
      <c r="L49" t="s">
        <v>851</v>
      </c>
      <c r="M49" t="s">
        <v>852</v>
      </c>
      <c r="N49">
        <v>2564</v>
      </c>
      <c r="O49" s="5" t="s">
        <v>853</v>
      </c>
      <c r="P49" t="s">
        <v>854</v>
      </c>
      <c r="Q49" s="1">
        <v>47</v>
      </c>
      <c r="R49" s="3">
        <v>1.26</v>
      </c>
      <c r="S49" s="3">
        <v>0.49</v>
      </c>
      <c r="T49" s="14">
        <v>84</v>
      </c>
      <c r="U49" s="3">
        <v>2.83</v>
      </c>
      <c r="V49" s="3">
        <v>1.1000000000000001</v>
      </c>
      <c r="W49" s="14">
        <v>139</v>
      </c>
      <c r="X49" s="3">
        <v>3.01</v>
      </c>
      <c r="Y49" s="3">
        <v>1.17</v>
      </c>
      <c r="AA49" s="11">
        <f t="shared" si="2"/>
        <v>2.2448979591836737</v>
      </c>
      <c r="AB49" s="11">
        <f t="shared" si="3"/>
        <v>2.3877551020408161</v>
      </c>
    </row>
    <row r="50" spans="1:28" x14ac:dyDescent="0.15">
      <c r="A50" s="4" t="s">
        <v>1999</v>
      </c>
      <c r="B50" s="4" t="s">
        <v>2000</v>
      </c>
      <c r="C50">
        <v>16959</v>
      </c>
      <c r="D50" t="s">
        <v>1235</v>
      </c>
      <c r="E50" t="s">
        <v>6</v>
      </c>
      <c r="F50" t="s">
        <v>1</v>
      </c>
      <c r="G50">
        <v>192778168</v>
      </c>
      <c r="H50">
        <v>192781407</v>
      </c>
      <c r="I50">
        <v>192778201</v>
      </c>
      <c r="J50">
        <v>192780726</v>
      </c>
      <c r="K50">
        <v>5</v>
      </c>
      <c r="L50" t="s">
        <v>1236</v>
      </c>
      <c r="M50" t="s">
        <v>1237</v>
      </c>
      <c r="N50">
        <v>1350</v>
      </c>
      <c r="O50" s="5" t="s">
        <v>1238</v>
      </c>
      <c r="P50" t="s">
        <v>1239</v>
      </c>
      <c r="Q50" s="1">
        <v>859</v>
      </c>
      <c r="R50" s="3">
        <v>23.03</v>
      </c>
      <c r="S50" s="3">
        <v>17.05</v>
      </c>
      <c r="T50" s="14">
        <v>1474</v>
      </c>
      <c r="U50" s="3">
        <v>49.72</v>
      </c>
      <c r="V50" s="3">
        <v>36.82</v>
      </c>
      <c r="W50" s="14">
        <v>2090</v>
      </c>
      <c r="X50" s="3">
        <v>45.34</v>
      </c>
      <c r="Y50" s="3">
        <v>33.58</v>
      </c>
      <c r="AA50" s="11">
        <f t="shared" si="2"/>
        <v>2.1595307917888564</v>
      </c>
      <c r="AB50" s="11">
        <f t="shared" si="3"/>
        <v>1.9695014662756596</v>
      </c>
    </row>
    <row r="51" spans="1:28" x14ac:dyDescent="0.15">
      <c r="A51" s="4" t="s">
        <v>1925</v>
      </c>
      <c r="B51" s="4" t="s">
        <v>1926</v>
      </c>
      <c r="C51">
        <v>13732</v>
      </c>
      <c r="D51" t="s">
        <v>1045</v>
      </c>
      <c r="E51" t="s">
        <v>21</v>
      </c>
      <c r="F51" t="s">
        <v>1</v>
      </c>
      <c r="G51">
        <v>138188580</v>
      </c>
      <c r="H51">
        <v>138204449</v>
      </c>
      <c r="I51">
        <v>138192364</v>
      </c>
      <c r="J51">
        <v>138202456</v>
      </c>
      <c r="K51">
        <v>9</v>
      </c>
      <c r="L51" t="s">
        <v>1046</v>
      </c>
      <c r="M51" t="s">
        <v>1047</v>
      </c>
      <c r="N51">
        <v>4432</v>
      </c>
      <c r="O51" s="5" t="s">
        <v>1048</v>
      </c>
      <c r="P51" t="s">
        <v>1049</v>
      </c>
      <c r="Q51" s="1">
        <v>958</v>
      </c>
      <c r="R51" s="3">
        <v>25.68</v>
      </c>
      <c r="S51" s="3">
        <v>5.79</v>
      </c>
      <c r="T51" s="14">
        <v>1643</v>
      </c>
      <c r="U51" s="3">
        <v>55.42</v>
      </c>
      <c r="V51" s="3">
        <v>12.5</v>
      </c>
      <c r="W51" s="14">
        <v>2133</v>
      </c>
      <c r="X51" s="3">
        <v>46.28</v>
      </c>
      <c r="Y51" s="3">
        <v>10.44</v>
      </c>
      <c r="AA51" s="11">
        <f t="shared" si="2"/>
        <v>2.1588946459412779</v>
      </c>
      <c r="AB51" s="11">
        <f t="shared" si="3"/>
        <v>1.8031088082901554</v>
      </c>
    </row>
    <row r="52" spans="1:28" x14ac:dyDescent="0.15">
      <c r="A52" s="4" t="s">
        <v>1691</v>
      </c>
      <c r="B52" s="4" t="s">
        <v>1692</v>
      </c>
      <c r="C52">
        <v>5727</v>
      </c>
      <c r="D52" t="s">
        <v>455</v>
      </c>
      <c r="E52" t="s">
        <v>20</v>
      </c>
      <c r="F52" t="s">
        <v>1</v>
      </c>
      <c r="G52">
        <v>100199881</v>
      </c>
      <c r="H52">
        <v>100205798</v>
      </c>
      <c r="I52">
        <v>100200079</v>
      </c>
      <c r="J52">
        <v>100205726</v>
      </c>
      <c r="K52">
        <v>9</v>
      </c>
      <c r="L52" t="s">
        <v>456</v>
      </c>
      <c r="M52" t="s">
        <v>457</v>
      </c>
      <c r="N52">
        <v>1620</v>
      </c>
      <c r="O52" s="5" t="s">
        <v>458</v>
      </c>
      <c r="P52" t="s">
        <v>459</v>
      </c>
      <c r="Q52" s="1">
        <v>894</v>
      </c>
      <c r="R52" s="3">
        <v>23.96</v>
      </c>
      <c r="S52" s="3">
        <v>14.79</v>
      </c>
      <c r="T52" s="14">
        <v>1533</v>
      </c>
      <c r="U52" s="3">
        <v>51.71</v>
      </c>
      <c r="V52" s="3">
        <v>31.91</v>
      </c>
      <c r="W52" s="14">
        <v>1849</v>
      </c>
      <c r="X52" s="3">
        <v>40.11</v>
      </c>
      <c r="Y52" s="3">
        <v>24.75</v>
      </c>
      <c r="AA52" s="11">
        <f t="shared" si="2"/>
        <v>2.1575388776200137</v>
      </c>
      <c r="AB52" s="11">
        <f t="shared" si="3"/>
        <v>1.6734279918864099</v>
      </c>
    </row>
    <row r="53" spans="1:28" x14ac:dyDescent="0.15">
      <c r="A53" s="4" t="s">
        <v>1673</v>
      </c>
      <c r="B53" s="4" t="s">
        <v>1674</v>
      </c>
      <c r="C53">
        <v>5270</v>
      </c>
      <c r="D53" t="s">
        <v>415</v>
      </c>
      <c r="E53" t="s">
        <v>10</v>
      </c>
      <c r="F53" t="s">
        <v>1</v>
      </c>
      <c r="G53">
        <v>138066489</v>
      </c>
      <c r="H53">
        <v>138124377</v>
      </c>
      <c r="I53">
        <v>138091725</v>
      </c>
      <c r="J53">
        <v>138121111</v>
      </c>
      <c r="K53">
        <v>9</v>
      </c>
      <c r="L53" t="s">
        <v>416</v>
      </c>
      <c r="M53" t="s">
        <v>417</v>
      </c>
      <c r="N53">
        <v>5126</v>
      </c>
      <c r="O53" s="5" t="s">
        <v>418</v>
      </c>
      <c r="P53" t="s">
        <v>419</v>
      </c>
      <c r="Q53" s="1">
        <v>29</v>
      </c>
      <c r="R53" s="3">
        <v>0.77</v>
      </c>
      <c r="S53" s="3">
        <v>0.15</v>
      </c>
      <c r="T53" s="14">
        <v>50</v>
      </c>
      <c r="U53" s="3">
        <v>1.68</v>
      </c>
      <c r="V53" s="3">
        <v>0.32</v>
      </c>
      <c r="W53" s="14">
        <v>201</v>
      </c>
      <c r="X53" s="3">
        <v>4.3600000000000003</v>
      </c>
      <c r="Y53" s="3">
        <v>0.85</v>
      </c>
      <c r="AA53" s="11">
        <f t="shared" si="2"/>
        <v>2.1333333333333333</v>
      </c>
      <c r="AB53" s="11">
        <f t="shared" si="3"/>
        <v>5.666666666666667</v>
      </c>
    </row>
    <row r="54" spans="1:28" x14ac:dyDescent="0.15">
      <c r="A54" s="4" t="s">
        <v>1797</v>
      </c>
      <c r="B54" s="4" t="s">
        <v>1798</v>
      </c>
      <c r="C54">
        <v>8877</v>
      </c>
      <c r="D54" t="s">
        <v>715</v>
      </c>
      <c r="E54" t="s">
        <v>0</v>
      </c>
      <c r="F54" t="s">
        <v>1</v>
      </c>
      <c r="G54">
        <v>51728334</v>
      </c>
      <c r="H54">
        <v>51743274</v>
      </c>
      <c r="I54">
        <v>51728374</v>
      </c>
      <c r="J54">
        <v>51742943</v>
      </c>
      <c r="K54">
        <v>8</v>
      </c>
      <c r="L54" t="s">
        <v>716</v>
      </c>
      <c r="M54" t="s">
        <v>717</v>
      </c>
      <c r="N54">
        <v>1610</v>
      </c>
      <c r="O54" s="5" t="s">
        <v>718</v>
      </c>
      <c r="P54" t="s">
        <v>719</v>
      </c>
      <c r="Q54" s="1">
        <v>229</v>
      </c>
      <c r="R54" s="3">
        <v>6.13</v>
      </c>
      <c r="S54" s="3">
        <v>3.8</v>
      </c>
      <c r="T54" s="14">
        <v>387</v>
      </c>
      <c r="U54" s="3">
        <v>13.05</v>
      </c>
      <c r="V54" s="3">
        <v>8.1</v>
      </c>
      <c r="W54" s="14">
        <v>694</v>
      </c>
      <c r="X54" s="3">
        <v>15.05</v>
      </c>
      <c r="Y54" s="3">
        <v>9.34</v>
      </c>
      <c r="AA54" s="11">
        <f t="shared" si="2"/>
        <v>2.1315789473684212</v>
      </c>
      <c r="AB54" s="11">
        <f t="shared" si="3"/>
        <v>2.4578947368421051</v>
      </c>
    </row>
    <row r="55" spans="1:28" x14ac:dyDescent="0.15">
      <c r="A55" s="4" t="s">
        <v>2039</v>
      </c>
      <c r="B55" s="4" t="s">
        <v>2040</v>
      </c>
      <c r="C55">
        <v>17950</v>
      </c>
      <c r="D55" t="s">
        <v>1335</v>
      </c>
      <c r="E55" t="s">
        <v>6</v>
      </c>
      <c r="F55" t="s">
        <v>3</v>
      </c>
      <c r="G55">
        <v>24446260</v>
      </c>
      <c r="H55">
        <v>24469775</v>
      </c>
      <c r="I55">
        <v>24447294</v>
      </c>
      <c r="J55">
        <v>24469572</v>
      </c>
      <c r="K55">
        <v>7</v>
      </c>
      <c r="L55" t="s">
        <v>1336</v>
      </c>
      <c r="M55" t="s">
        <v>1337</v>
      </c>
      <c r="N55">
        <v>2962</v>
      </c>
      <c r="O55" s="5" t="s">
        <v>1338</v>
      </c>
      <c r="P55" t="s">
        <v>1339</v>
      </c>
      <c r="Q55" s="1">
        <v>176</v>
      </c>
      <c r="R55" s="3">
        <v>4.71</v>
      </c>
      <c r="S55" s="3">
        <v>1.59</v>
      </c>
      <c r="T55" s="14">
        <v>297</v>
      </c>
      <c r="U55" s="3">
        <v>10.01</v>
      </c>
      <c r="V55" s="3">
        <v>3.37</v>
      </c>
      <c r="W55" s="14">
        <v>340</v>
      </c>
      <c r="X55" s="3">
        <v>7.37</v>
      </c>
      <c r="Y55" s="3">
        <v>2.48</v>
      </c>
      <c r="AA55" s="11">
        <f t="shared" si="2"/>
        <v>2.1194968553459117</v>
      </c>
      <c r="AB55" s="11">
        <f t="shared" si="3"/>
        <v>1.5597484276729559</v>
      </c>
    </row>
    <row r="56" spans="1:28" x14ac:dyDescent="0.15">
      <c r="A56" s="4" t="s">
        <v>1939</v>
      </c>
      <c r="B56" s="4" t="s">
        <v>1940</v>
      </c>
      <c r="C56">
        <v>14112</v>
      </c>
      <c r="D56" t="s">
        <v>1080</v>
      </c>
      <c r="E56" t="s">
        <v>8</v>
      </c>
      <c r="F56" t="s">
        <v>1</v>
      </c>
      <c r="G56">
        <v>3014216</v>
      </c>
      <c r="H56">
        <v>3018384</v>
      </c>
      <c r="I56">
        <v>3014521</v>
      </c>
      <c r="J56">
        <v>3018021</v>
      </c>
      <c r="K56">
        <v>9</v>
      </c>
      <c r="L56" t="s">
        <v>1081</v>
      </c>
      <c r="M56" t="s">
        <v>1082</v>
      </c>
      <c r="N56">
        <v>2057</v>
      </c>
      <c r="O56" s="5" t="s">
        <v>1083</v>
      </c>
      <c r="P56" t="s">
        <v>1084</v>
      </c>
      <c r="Q56" s="1">
        <v>42</v>
      </c>
      <c r="R56" s="3">
        <v>1.1200000000000001</v>
      </c>
      <c r="S56" s="3">
        <v>0.54</v>
      </c>
      <c r="T56" s="14">
        <v>70</v>
      </c>
      <c r="U56" s="3">
        <v>2.36</v>
      </c>
      <c r="V56" s="3">
        <v>1.1399999999999999</v>
      </c>
      <c r="W56" s="14">
        <v>151</v>
      </c>
      <c r="X56" s="3">
        <v>3.27</v>
      </c>
      <c r="Y56" s="3">
        <v>1.58</v>
      </c>
      <c r="AA56" s="11">
        <f t="shared" si="2"/>
        <v>2.1111111111111107</v>
      </c>
      <c r="AB56" s="11">
        <f t="shared" si="3"/>
        <v>2.925925925925926</v>
      </c>
    </row>
    <row r="57" spans="1:28" x14ac:dyDescent="0.15">
      <c r="A57" s="4" t="s">
        <v>1909</v>
      </c>
      <c r="B57" s="4" t="s">
        <v>1910</v>
      </c>
      <c r="C57">
        <v>13158</v>
      </c>
      <c r="D57" t="s">
        <v>1005</v>
      </c>
      <c r="E57" t="s">
        <v>31</v>
      </c>
      <c r="F57" t="s">
        <v>1</v>
      </c>
      <c r="G57">
        <v>9067315</v>
      </c>
      <c r="H57">
        <v>9094060</v>
      </c>
      <c r="I57">
        <v>9070273</v>
      </c>
      <c r="J57">
        <v>9092055</v>
      </c>
      <c r="K57">
        <v>15</v>
      </c>
      <c r="L57" t="s">
        <v>1006</v>
      </c>
      <c r="M57" t="s">
        <v>1007</v>
      </c>
      <c r="N57">
        <v>5176</v>
      </c>
      <c r="O57" s="5" t="s">
        <v>1008</v>
      </c>
      <c r="P57" t="s">
        <v>1009</v>
      </c>
      <c r="Q57" s="1">
        <v>59</v>
      </c>
      <c r="R57" s="3">
        <v>1.58</v>
      </c>
      <c r="S57" s="3">
        <v>0.3</v>
      </c>
      <c r="T57" s="14">
        <v>97</v>
      </c>
      <c r="U57" s="3">
        <v>3.27</v>
      </c>
      <c r="V57" s="3">
        <v>0.63</v>
      </c>
      <c r="W57" s="14">
        <v>109</v>
      </c>
      <c r="X57" s="3">
        <v>2.36</v>
      </c>
      <c r="Y57" s="3">
        <v>0.45</v>
      </c>
      <c r="AA57" s="11">
        <f t="shared" si="2"/>
        <v>2.1</v>
      </c>
      <c r="AB57" s="11">
        <f t="shared" si="3"/>
        <v>1.5</v>
      </c>
    </row>
    <row r="58" spans="1:28" x14ac:dyDescent="0.15">
      <c r="A58" s="4" t="s">
        <v>1695</v>
      </c>
      <c r="B58" s="4" t="s">
        <v>1696</v>
      </c>
      <c r="C58">
        <v>5751</v>
      </c>
      <c r="D58" t="s">
        <v>465</v>
      </c>
      <c r="E58" t="s">
        <v>39</v>
      </c>
      <c r="F58" t="s">
        <v>1</v>
      </c>
      <c r="G58">
        <v>72922709</v>
      </c>
      <c r="H58">
        <v>73001905</v>
      </c>
      <c r="I58">
        <v>72997497</v>
      </c>
      <c r="J58">
        <v>73000596</v>
      </c>
      <c r="K58">
        <v>2</v>
      </c>
      <c r="L58" t="s">
        <v>466</v>
      </c>
      <c r="M58" t="s">
        <v>467</v>
      </c>
      <c r="N58">
        <v>4992</v>
      </c>
      <c r="O58" s="5" t="s">
        <v>468</v>
      </c>
      <c r="P58" t="s">
        <v>469</v>
      </c>
      <c r="Q58" s="1">
        <v>386</v>
      </c>
      <c r="R58" s="3">
        <v>10.34</v>
      </c>
      <c r="S58" s="3">
        <v>2.0699999999999998</v>
      </c>
      <c r="T58" s="14">
        <v>640</v>
      </c>
      <c r="U58" s="3">
        <v>21.58</v>
      </c>
      <c r="V58" s="3">
        <v>4.32</v>
      </c>
      <c r="W58" s="14">
        <v>856</v>
      </c>
      <c r="X58" s="3">
        <v>18.57</v>
      </c>
      <c r="Y58" s="3">
        <v>3.71</v>
      </c>
      <c r="AA58" s="11">
        <f t="shared" si="2"/>
        <v>2.0869565217391308</v>
      </c>
      <c r="AB58" s="11">
        <f t="shared" si="3"/>
        <v>1.7922705314009664</v>
      </c>
    </row>
    <row r="59" spans="1:28" x14ac:dyDescent="0.15">
      <c r="A59" s="4" t="s">
        <v>1919</v>
      </c>
      <c r="B59" s="4" t="s">
        <v>1920</v>
      </c>
      <c r="C59">
        <v>13470</v>
      </c>
      <c r="D59" t="s">
        <v>1030</v>
      </c>
      <c r="E59" t="s">
        <v>9</v>
      </c>
      <c r="F59" t="s">
        <v>3</v>
      </c>
      <c r="G59">
        <v>128395995</v>
      </c>
      <c r="H59">
        <v>128439360</v>
      </c>
      <c r="I59">
        <v>128396855</v>
      </c>
      <c r="J59">
        <v>128432598</v>
      </c>
      <c r="K59">
        <v>14</v>
      </c>
      <c r="L59" t="s">
        <v>1031</v>
      </c>
      <c r="M59" t="s">
        <v>1032</v>
      </c>
      <c r="N59">
        <v>3090</v>
      </c>
      <c r="O59" s="5" t="s">
        <v>1033</v>
      </c>
      <c r="P59" t="s">
        <v>1034</v>
      </c>
      <c r="Q59" s="1">
        <v>352</v>
      </c>
      <c r="R59" s="3">
        <v>9.43</v>
      </c>
      <c r="S59" s="3">
        <v>3.05</v>
      </c>
      <c r="T59" s="14">
        <v>570</v>
      </c>
      <c r="U59" s="3">
        <v>19.22</v>
      </c>
      <c r="V59" s="3">
        <v>6.22</v>
      </c>
      <c r="W59" s="14">
        <v>1130</v>
      </c>
      <c r="X59" s="3">
        <v>24.51</v>
      </c>
      <c r="Y59" s="3">
        <v>7.93</v>
      </c>
      <c r="AA59" s="11">
        <f t="shared" si="2"/>
        <v>2.0393442622950819</v>
      </c>
      <c r="AB59" s="11">
        <f t="shared" si="3"/>
        <v>2.6</v>
      </c>
    </row>
    <row r="60" spans="1:28" x14ac:dyDescent="0.15">
      <c r="A60" s="4" t="s">
        <v>2013</v>
      </c>
      <c r="B60" s="4" t="s">
        <v>2014</v>
      </c>
      <c r="C60">
        <v>17429</v>
      </c>
      <c r="D60" t="s">
        <v>1270</v>
      </c>
      <c r="E60" t="s">
        <v>11</v>
      </c>
      <c r="F60" t="s">
        <v>3</v>
      </c>
      <c r="G60">
        <v>31710762</v>
      </c>
      <c r="H60">
        <v>31736117</v>
      </c>
      <c r="I60">
        <v>31711454</v>
      </c>
      <c r="J60">
        <v>31735719</v>
      </c>
      <c r="K60">
        <v>18</v>
      </c>
      <c r="L60" t="s">
        <v>1271</v>
      </c>
      <c r="M60" t="s">
        <v>1272</v>
      </c>
      <c r="N60">
        <v>3667</v>
      </c>
      <c r="O60" s="5" t="s">
        <v>1273</v>
      </c>
      <c r="P60" t="s">
        <v>1274</v>
      </c>
      <c r="Q60" s="1">
        <v>11775</v>
      </c>
      <c r="R60" s="3">
        <v>315.7</v>
      </c>
      <c r="S60" s="3">
        <v>86.09</v>
      </c>
      <c r="T60" s="14">
        <v>19051</v>
      </c>
      <c r="U60" s="3">
        <v>642.66</v>
      </c>
      <c r="V60" s="3">
        <v>175.25</v>
      </c>
      <c r="W60" s="14">
        <v>27213</v>
      </c>
      <c r="X60" s="3">
        <v>590.46</v>
      </c>
      <c r="Y60" s="3">
        <v>161.01</v>
      </c>
      <c r="AA60" s="11">
        <f t="shared" si="2"/>
        <v>2.0356603554419794</v>
      </c>
      <c r="AB60" s="11">
        <f t="shared" si="3"/>
        <v>1.870252061795795</v>
      </c>
    </row>
    <row r="61" spans="1:28" x14ac:dyDescent="0.15">
      <c r="A61" s="4"/>
      <c r="B61" s="4"/>
      <c r="C61">
        <v>21930</v>
      </c>
      <c r="D61" t="s">
        <v>1430</v>
      </c>
      <c r="E61" t="s">
        <v>0</v>
      </c>
      <c r="F61" t="s">
        <v>3</v>
      </c>
      <c r="G61">
        <v>5558177</v>
      </c>
      <c r="H61">
        <v>5568005</v>
      </c>
      <c r="I61">
        <v>5568005</v>
      </c>
      <c r="J61">
        <v>5568005</v>
      </c>
      <c r="K61">
        <v>3</v>
      </c>
      <c r="L61" t="s">
        <v>1431</v>
      </c>
      <c r="M61" t="s">
        <v>1432</v>
      </c>
      <c r="N61">
        <v>3693</v>
      </c>
      <c r="O61" s="5" t="s">
        <v>1433</v>
      </c>
      <c r="P61" t="s">
        <v>1434</v>
      </c>
      <c r="Q61" s="1">
        <v>100</v>
      </c>
      <c r="R61" s="3">
        <v>2.68</v>
      </c>
      <c r="S61" s="3">
        <v>0.72</v>
      </c>
      <c r="T61" s="14">
        <v>160</v>
      </c>
      <c r="U61" s="3">
        <v>5.39</v>
      </c>
      <c r="V61" s="3">
        <v>1.45</v>
      </c>
      <c r="W61" s="14">
        <v>239</v>
      </c>
      <c r="X61" s="3">
        <v>5.18</v>
      </c>
      <c r="Y61" s="3">
        <v>1.4</v>
      </c>
      <c r="AA61" s="11">
        <f t="shared" si="2"/>
        <v>2.0138888888888888</v>
      </c>
      <c r="AB61" s="11">
        <f t="shared" si="3"/>
        <v>1.9444444444444444</v>
      </c>
    </row>
    <row r="62" spans="1:28" x14ac:dyDescent="0.15">
      <c r="A62" s="4" t="s">
        <v>1619</v>
      </c>
      <c r="B62" s="4" t="s">
        <v>1620</v>
      </c>
      <c r="C62">
        <v>3457</v>
      </c>
      <c r="D62" t="s">
        <v>275</v>
      </c>
      <c r="E62" t="s">
        <v>25</v>
      </c>
      <c r="F62" t="s">
        <v>3</v>
      </c>
      <c r="G62">
        <v>63631657</v>
      </c>
      <c r="H62">
        <v>64188212</v>
      </c>
      <c r="I62">
        <v>63632088</v>
      </c>
      <c r="J62">
        <v>64179417</v>
      </c>
      <c r="K62">
        <v>29</v>
      </c>
      <c r="L62" t="s">
        <v>276</v>
      </c>
      <c r="M62" t="s">
        <v>277</v>
      </c>
      <c r="N62">
        <v>4022</v>
      </c>
      <c r="O62" s="5" t="s">
        <v>278</v>
      </c>
      <c r="P62" t="s">
        <v>279</v>
      </c>
      <c r="Q62" s="1">
        <v>84</v>
      </c>
      <c r="R62" s="3">
        <v>2.25</v>
      </c>
      <c r="S62" s="3">
        <v>0.55000000000000004</v>
      </c>
      <c r="T62" s="14">
        <v>132</v>
      </c>
      <c r="U62" s="3">
        <v>4.45</v>
      </c>
      <c r="V62" s="3">
        <v>1.1000000000000001</v>
      </c>
      <c r="W62" s="14">
        <v>182</v>
      </c>
      <c r="X62" s="3">
        <v>3.94</v>
      </c>
      <c r="Y62" s="3">
        <v>0.97</v>
      </c>
      <c r="AA62" s="11">
        <f t="shared" si="2"/>
        <v>2</v>
      </c>
      <c r="AB62" s="11">
        <f t="shared" si="3"/>
        <v>1.7636363636363634</v>
      </c>
    </row>
    <row r="63" spans="1:28" x14ac:dyDescent="0.15">
      <c r="A63" s="4" t="s">
        <v>2055</v>
      </c>
      <c r="B63" s="4" t="s">
        <v>2056</v>
      </c>
      <c r="C63">
        <v>18257</v>
      </c>
      <c r="D63" t="s">
        <v>1375</v>
      </c>
      <c r="E63" t="s">
        <v>23</v>
      </c>
      <c r="F63" t="s">
        <v>1</v>
      </c>
      <c r="G63">
        <v>121410881</v>
      </c>
      <c r="H63">
        <v>121437329</v>
      </c>
      <c r="I63">
        <v>121411187</v>
      </c>
      <c r="J63">
        <v>121436794</v>
      </c>
      <c r="K63">
        <v>4</v>
      </c>
      <c r="L63" t="s">
        <v>1376</v>
      </c>
      <c r="M63" t="s">
        <v>1377</v>
      </c>
      <c r="N63">
        <v>2569</v>
      </c>
      <c r="O63" s="5" t="s">
        <v>1378</v>
      </c>
      <c r="P63" t="s">
        <v>1379</v>
      </c>
      <c r="Q63" s="1">
        <v>3535</v>
      </c>
      <c r="R63" s="3">
        <v>94.77</v>
      </c>
      <c r="S63" s="3">
        <v>36.880000000000003</v>
      </c>
      <c r="T63" s="14">
        <v>5607</v>
      </c>
      <c r="U63" s="3">
        <v>189.14</v>
      </c>
      <c r="V63" s="3">
        <v>73.62</v>
      </c>
      <c r="W63" s="14">
        <v>8091</v>
      </c>
      <c r="X63" s="3">
        <v>175.55</v>
      </c>
      <c r="Y63" s="3">
        <v>68.33</v>
      </c>
      <c r="AA63" s="11">
        <f t="shared" si="2"/>
        <v>1.9962039045553146</v>
      </c>
      <c r="AB63" s="11">
        <f t="shared" si="3"/>
        <v>1.8527657266811277</v>
      </c>
    </row>
    <row r="64" spans="1:28" x14ac:dyDescent="0.15">
      <c r="A64" s="4" t="s">
        <v>1967</v>
      </c>
      <c r="B64" s="4" t="s">
        <v>1968</v>
      </c>
      <c r="C64">
        <v>15449</v>
      </c>
      <c r="D64" t="s">
        <v>1150</v>
      </c>
      <c r="E64" t="s">
        <v>4</v>
      </c>
      <c r="F64" t="s">
        <v>3</v>
      </c>
      <c r="G64">
        <v>124584203</v>
      </c>
      <c r="H64">
        <v>124855885</v>
      </c>
      <c r="I64">
        <v>124584865</v>
      </c>
      <c r="J64">
        <v>124855697</v>
      </c>
      <c r="K64">
        <v>9</v>
      </c>
      <c r="L64" t="s">
        <v>1151</v>
      </c>
      <c r="M64" t="s">
        <v>1152</v>
      </c>
      <c r="N64">
        <v>3537</v>
      </c>
      <c r="O64" s="5" t="s">
        <v>1153</v>
      </c>
      <c r="P64" t="s">
        <v>1154</v>
      </c>
      <c r="Q64" s="1">
        <v>99</v>
      </c>
      <c r="R64" s="3">
        <v>2.65</v>
      </c>
      <c r="S64" s="3">
        <v>0.74</v>
      </c>
      <c r="T64" s="14">
        <v>155</v>
      </c>
      <c r="U64" s="3">
        <v>5.22</v>
      </c>
      <c r="V64" s="3">
        <v>1.47</v>
      </c>
      <c r="W64" s="14">
        <v>202</v>
      </c>
      <c r="X64" s="3">
        <v>4.38</v>
      </c>
      <c r="Y64" s="3">
        <v>1.23</v>
      </c>
      <c r="AA64" s="11">
        <f t="shared" si="2"/>
        <v>1.9864864864864864</v>
      </c>
      <c r="AB64" s="11">
        <f t="shared" si="3"/>
        <v>1.6621621621621621</v>
      </c>
    </row>
    <row r="65" spans="1:28" x14ac:dyDescent="0.15">
      <c r="A65" s="4" t="s">
        <v>1607</v>
      </c>
      <c r="B65" s="4" t="s">
        <v>1608</v>
      </c>
      <c r="C65">
        <v>2852</v>
      </c>
      <c r="D65" t="s">
        <v>245</v>
      </c>
      <c r="E65" t="s">
        <v>7</v>
      </c>
      <c r="F65" t="s">
        <v>1</v>
      </c>
      <c r="G65">
        <v>47401662</v>
      </c>
      <c r="H65">
        <v>47424963</v>
      </c>
      <c r="I65">
        <v>47401764</v>
      </c>
      <c r="J65">
        <v>47423927</v>
      </c>
      <c r="K65">
        <v>35</v>
      </c>
      <c r="L65" t="s">
        <v>246</v>
      </c>
      <c r="M65" t="s">
        <v>247</v>
      </c>
      <c r="N65">
        <v>4225</v>
      </c>
      <c r="O65" s="5" t="s">
        <v>248</v>
      </c>
      <c r="P65" t="s">
        <v>249</v>
      </c>
      <c r="Q65" s="1">
        <v>441</v>
      </c>
      <c r="R65" s="3">
        <v>11.82</v>
      </c>
      <c r="S65" s="3">
        <v>2.79</v>
      </c>
      <c r="T65" s="14">
        <v>693</v>
      </c>
      <c r="U65" s="3">
        <v>23.37</v>
      </c>
      <c r="V65" s="3">
        <v>5.53</v>
      </c>
      <c r="W65" s="14">
        <v>1905</v>
      </c>
      <c r="X65" s="3">
        <v>41.33</v>
      </c>
      <c r="Y65" s="3">
        <v>9.7799999999999994</v>
      </c>
      <c r="AA65" s="11">
        <f t="shared" si="2"/>
        <v>1.9820788530465951</v>
      </c>
      <c r="AB65" s="11">
        <f t="shared" si="3"/>
        <v>3.5053763440860211</v>
      </c>
    </row>
    <row r="66" spans="1:28" x14ac:dyDescent="0.15">
      <c r="A66" s="4" t="s">
        <v>1765</v>
      </c>
      <c r="B66" s="4" t="s">
        <v>1766</v>
      </c>
      <c r="C66">
        <v>8300</v>
      </c>
      <c r="D66" t="s">
        <v>640</v>
      </c>
      <c r="E66" t="s">
        <v>5</v>
      </c>
      <c r="F66" t="s">
        <v>1</v>
      </c>
      <c r="G66">
        <v>31799030</v>
      </c>
      <c r="H66">
        <v>32111038</v>
      </c>
      <c r="I66">
        <v>31799355</v>
      </c>
      <c r="J66">
        <v>32108241</v>
      </c>
      <c r="K66">
        <v>24</v>
      </c>
      <c r="L66" t="s">
        <v>641</v>
      </c>
      <c r="M66" t="s">
        <v>642</v>
      </c>
      <c r="N66">
        <v>11642</v>
      </c>
      <c r="O66" s="5" t="s">
        <v>643</v>
      </c>
      <c r="P66" t="s">
        <v>644</v>
      </c>
      <c r="Q66" s="1">
        <v>88</v>
      </c>
      <c r="R66" s="3">
        <v>2.35</v>
      </c>
      <c r="S66" s="3">
        <v>0.2</v>
      </c>
      <c r="T66" s="14">
        <v>135</v>
      </c>
      <c r="U66" s="3">
        <v>4.55</v>
      </c>
      <c r="V66" s="3">
        <v>0.39</v>
      </c>
      <c r="W66" s="14">
        <v>1219</v>
      </c>
      <c r="X66" s="3">
        <v>26.44</v>
      </c>
      <c r="Y66" s="3">
        <v>2.27</v>
      </c>
      <c r="AA66" s="11">
        <f t="shared" si="2"/>
        <v>1.95</v>
      </c>
      <c r="AB66" s="11">
        <f t="shared" si="3"/>
        <v>11.35</v>
      </c>
    </row>
    <row r="67" spans="1:28" x14ac:dyDescent="0.15">
      <c r="A67" s="4" t="s">
        <v>2021</v>
      </c>
      <c r="B67" s="4" t="s">
        <v>2022</v>
      </c>
      <c r="C67">
        <v>17508</v>
      </c>
      <c r="D67" t="s">
        <v>1290</v>
      </c>
      <c r="E67" t="s">
        <v>4</v>
      </c>
      <c r="F67" t="s">
        <v>3</v>
      </c>
      <c r="G67">
        <v>131857072</v>
      </c>
      <c r="H67">
        <v>131873070</v>
      </c>
      <c r="I67">
        <v>131857675</v>
      </c>
      <c r="J67">
        <v>131872788</v>
      </c>
      <c r="K67">
        <v>14</v>
      </c>
      <c r="L67" t="s">
        <v>1291</v>
      </c>
      <c r="M67" t="s">
        <v>1292</v>
      </c>
      <c r="N67">
        <v>2766</v>
      </c>
      <c r="O67" s="5" t="s">
        <v>1293</v>
      </c>
      <c r="P67" t="s">
        <v>1294</v>
      </c>
      <c r="Q67" s="1">
        <v>281</v>
      </c>
      <c r="R67" s="3">
        <v>7.53</v>
      </c>
      <c r="S67" s="3">
        <v>2.72</v>
      </c>
      <c r="T67" s="14">
        <v>434</v>
      </c>
      <c r="U67" s="3">
        <v>14.64</v>
      </c>
      <c r="V67" s="3">
        <v>5.29</v>
      </c>
      <c r="W67" s="14">
        <v>743</v>
      </c>
      <c r="X67" s="3">
        <v>16.12</v>
      </c>
      <c r="Y67" s="3">
        <v>5.82</v>
      </c>
      <c r="AA67" s="11">
        <f t="shared" si="2"/>
        <v>1.9448529411764706</v>
      </c>
      <c r="AB67" s="11">
        <f t="shared" si="3"/>
        <v>2.1397058823529411</v>
      </c>
    </row>
    <row r="68" spans="1:28" x14ac:dyDescent="0.15">
      <c r="A68" s="4" t="s">
        <v>2025</v>
      </c>
      <c r="B68" s="4" t="s">
        <v>2026</v>
      </c>
      <c r="C68">
        <v>17541</v>
      </c>
      <c r="D68" t="s">
        <v>1300</v>
      </c>
      <c r="E68" t="s">
        <v>22</v>
      </c>
      <c r="F68" t="s">
        <v>1</v>
      </c>
      <c r="G68">
        <v>61583998</v>
      </c>
      <c r="H68">
        <v>61599949</v>
      </c>
      <c r="I68">
        <v>61584182</v>
      </c>
      <c r="J68">
        <v>61598852</v>
      </c>
      <c r="K68">
        <v>13</v>
      </c>
      <c r="L68" t="s">
        <v>1301</v>
      </c>
      <c r="M68" t="s">
        <v>1302</v>
      </c>
      <c r="N68">
        <v>2592</v>
      </c>
      <c r="O68" s="5" t="s">
        <v>1303</v>
      </c>
      <c r="P68" t="s">
        <v>1304</v>
      </c>
      <c r="Q68" s="1">
        <v>1002</v>
      </c>
      <c r="R68" s="3">
        <v>26.86</v>
      </c>
      <c r="S68" s="3">
        <v>10.36</v>
      </c>
      <c r="T68" s="14">
        <v>1523</v>
      </c>
      <c r="U68" s="3">
        <v>51.37</v>
      </c>
      <c r="V68" s="3">
        <v>19.809999999999999</v>
      </c>
      <c r="W68" s="14">
        <v>1923</v>
      </c>
      <c r="X68" s="3">
        <v>41.72</v>
      </c>
      <c r="Y68" s="3">
        <v>16.09</v>
      </c>
      <c r="AA68" s="11">
        <f t="shared" ref="AA68:AA99" si="4">V68/S68</f>
        <v>1.9121621621621621</v>
      </c>
      <c r="AB68" s="11">
        <f t="shared" ref="AB68:AB99" si="5">Y68/S68</f>
        <v>1.5530888030888033</v>
      </c>
    </row>
    <row r="69" spans="1:28" x14ac:dyDescent="0.15">
      <c r="A69" s="4" t="s">
        <v>1559</v>
      </c>
      <c r="B69" s="4" t="s">
        <v>1560</v>
      </c>
      <c r="C69">
        <v>1240</v>
      </c>
      <c r="D69" t="s">
        <v>125</v>
      </c>
      <c r="E69" t="s">
        <v>31</v>
      </c>
      <c r="F69" t="s">
        <v>3</v>
      </c>
      <c r="G69">
        <v>54762919</v>
      </c>
      <c r="H69">
        <v>54785083</v>
      </c>
      <c r="I69">
        <v>54764039</v>
      </c>
      <c r="J69">
        <v>54785028</v>
      </c>
      <c r="K69">
        <v>8</v>
      </c>
      <c r="L69" t="s">
        <v>126</v>
      </c>
      <c r="M69" t="s">
        <v>127</v>
      </c>
      <c r="N69">
        <v>2469</v>
      </c>
      <c r="O69" s="5" t="s">
        <v>128</v>
      </c>
      <c r="P69" t="s">
        <v>129</v>
      </c>
      <c r="Q69" s="1">
        <v>1084</v>
      </c>
      <c r="R69" s="3">
        <v>29.06</v>
      </c>
      <c r="S69" s="3">
        <v>11.76</v>
      </c>
      <c r="T69" s="14">
        <v>1646</v>
      </c>
      <c r="U69" s="3">
        <v>55.52</v>
      </c>
      <c r="V69" s="3">
        <v>22.48</v>
      </c>
      <c r="W69" s="14">
        <v>2116</v>
      </c>
      <c r="X69" s="3">
        <v>45.91</v>
      </c>
      <c r="Y69" s="3">
        <v>18.59</v>
      </c>
      <c r="AA69" s="11">
        <f t="shared" si="4"/>
        <v>1.9115646258503403</v>
      </c>
      <c r="AB69" s="11">
        <f t="shared" si="5"/>
        <v>1.5807823129251701</v>
      </c>
    </row>
    <row r="70" spans="1:28" x14ac:dyDescent="0.15">
      <c r="A70" s="4" t="s">
        <v>1603</v>
      </c>
      <c r="B70" s="4" t="s">
        <v>1604</v>
      </c>
      <c r="C70">
        <v>2702</v>
      </c>
      <c r="D70" t="s">
        <v>235</v>
      </c>
      <c r="E70" t="s">
        <v>5</v>
      </c>
      <c r="F70" t="s">
        <v>1</v>
      </c>
      <c r="G70">
        <v>148206155</v>
      </c>
      <c r="H70">
        <v>148208197</v>
      </c>
      <c r="I70">
        <v>148206394</v>
      </c>
      <c r="J70">
        <v>148207636</v>
      </c>
      <c r="K70">
        <v>1</v>
      </c>
      <c r="L70" t="s">
        <v>236</v>
      </c>
      <c r="M70" t="s">
        <v>237</v>
      </c>
      <c r="N70">
        <v>2042</v>
      </c>
      <c r="O70" s="5" t="s">
        <v>238</v>
      </c>
      <c r="P70" t="s">
        <v>239</v>
      </c>
      <c r="Q70" s="1">
        <v>86</v>
      </c>
      <c r="R70" s="3">
        <v>2.2999999999999998</v>
      </c>
      <c r="S70" s="3">
        <v>1.1200000000000001</v>
      </c>
      <c r="T70" s="14">
        <v>130</v>
      </c>
      <c r="U70" s="3">
        <v>4.38</v>
      </c>
      <c r="V70" s="3">
        <v>2.14</v>
      </c>
      <c r="W70" s="14">
        <v>255</v>
      </c>
      <c r="X70" s="3">
        <v>5.53</v>
      </c>
      <c r="Y70" s="3">
        <v>2.7</v>
      </c>
      <c r="AA70" s="11">
        <f t="shared" si="4"/>
        <v>1.9107142857142856</v>
      </c>
      <c r="AB70" s="11">
        <f t="shared" si="5"/>
        <v>2.4107142857142856</v>
      </c>
    </row>
    <row r="71" spans="1:28" x14ac:dyDescent="0.15">
      <c r="A71" s="4" t="s">
        <v>2069</v>
      </c>
      <c r="B71" s="4" t="s">
        <v>2070</v>
      </c>
      <c r="C71">
        <v>18961</v>
      </c>
      <c r="D71" t="s">
        <v>1410</v>
      </c>
      <c r="E71" t="s">
        <v>14</v>
      </c>
      <c r="F71" t="s">
        <v>3</v>
      </c>
      <c r="G71">
        <v>5958844</v>
      </c>
      <c r="H71">
        <v>5991545</v>
      </c>
      <c r="I71">
        <v>5961101</v>
      </c>
      <c r="J71">
        <v>5991498</v>
      </c>
      <c r="K71">
        <v>7</v>
      </c>
      <c r="L71" t="s">
        <v>1411</v>
      </c>
      <c r="M71" t="s">
        <v>1412</v>
      </c>
      <c r="N71">
        <v>4557</v>
      </c>
      <c r="O71" s="5" t="s">
        <v>1413</v>
      </c>
      <c r="P71" t="s">
        <v>1414</v>
      </c>
      <c r="Q71" s="1">
        <v>78</v>
      </c>
      <c r="R71" s="3">
        <v>2.09</v>
      </c>
      <c r="S71" s="3">
        <v>0.45</v>
      </c>
      <c r="T71" s="14">
        <v>116</v>
      </c>
      <c r="U71" s="3">
        <v>3.91</v>
      </c>
      <c r="V71" s="3">
        <v>0.85</v>
      </c>
      <c r="W71" s="14">
        <v>168</v>
      </c>
      <c r="X71" s="3">
        <v>3.64</v>
      </c>
      <c r="Y71" s="3">
        <v>0.79</v>
      </c>
      <c r="AA71" s="11">
        <f t="shared" si="4"/>
        <v>1.8888888888888888</v>
      </c>
      <c r="AB71" s="11">
        <f t="shared" si="5"/>
        <v>1.7555555555555555</v>
      </c>
    </row>
    <row r="72" spans="1:28" x14ac:dyDescent="0.15">
      <c r="A72" s="4" t="s">
        <v>1829</v>
      </c>
      <c r="B72" s="4" t="s">
        <v>1830</v>
      </c>
      <c r="C72">
        <v>10822</v>
      </c>
      <c r="D72" t="s">
        <v>805</v>
      </c>
      <c r="E72" t="s">
        <v>0</v>
      </c>
      <c r="F72" t="s">
        <v>3</v>
      </c>
      <c r="G72">
        <v>42702751</v>
      </c>
      <c r="H72">
        <v>42721813</v>
      </c>
      <c r="I72">
        <v>42703589</v>
      </c>
      <c r="J72">
        <v>42721159</v>
      </c>
      <c r="K72">
        <v>5</v>
      </c>
      <c r="L72" t="s">
        <v>806</v>
      </c>
      <c r="M72" t="s">
        <v>807</v>
      </c>
      <c r="N72">
        <v>1887</v>
      </c>
      <c r="O72" s="5" t="s">
        <v>808</v>
      </c>
      <c r="P72" t="s">
        <v>809</v>
      </c>
      <c r="Q72" s="1">
        <v>1034</v>
      </c>
      <c r="R72" s="3">
        <v>27.72</v>
      </c>
      <c r="S72" s="3">
        <v>14.68</v>
      </c>
      <c r="T72" s="14">
        <v>1529</v>
      </c>
      <c r="U72" s="3">
        <v>51.57</v>
      </c>
      <c r="V72" s="3">
        <v>27.32</v>
      </c>
      <c r="W72" s="14">
        <v>2252</v>
      </c>
      <c r="X72" s="3">
        <v>48.86</v>
      </c>
      <c r="Y72" s="3">
        <v>25.89</v>
      </c>
      <c r="AA72" s="11">
        <f t="shared" si="4"/>
        <v>1.8610354223433243</v>
      </c>
      <c r="AB72" s="11">
        <f t="shared" si="5"/>
        <v>1.763623978201635</v>
      </c>
    </row>
    <row r="73" spans="1:28" x14ac:dyDescent="0.15">
      <c r="A73" s="4" t="s">
        <v>1573</v>
      </c>
      <c r="B73" s="4" t="s">
        <v>1574</v>
      </c>
      <c r="C73">
        <v>1682</v>
      </c>
      <c r="D73" t="s">
        <v>160</v>
      </c>
      <c r="E73" t="s">
        <v>9</v>
      </c>
      <c r="F73" t="s">
        <v>1</v>
      </c>
      <c r="G73">
        <v>70142172</v>
      </c>
      <c r="H73">
        <v>70170076</v>
      </c>
      <c r="I73">
        <v>70142462</v>
      </c>
      <c r="J73">
        <v>70165416</v>
      </c>
      <c r="K73">
        <v>6</v>
      </c>
      <c r="L73" t="s">
        <v>161</v>
      </c>
      <c r="M73" t="s">
        <v>162</v>
      </c>
      <c r="N73">
        <v>5616</v>
      </c>
      <c r="O73" s="5" t="s">
        <v>163</v>
      </c>
      <c r="P73" t="s">
        <v>164</v>
      </c>
      <c r="Q73" s="1">
        <v>421</v>
      </c>
      <c r="R73" s="3">
        <v>11.28</v>
      </c>
      <c r="S73" s="3">
        <v>2</v>
      </c>
      <c r="T73" s="14">
        <v>620</v>
      </c>
      <c r="U73" s="3">
        <v>20.91</v>
      </c>
      <c r="V73" s="3">
        <v>3.72</v>
      </c>
      <c r="W73" s="14">
        <v>792</v>
      </c>
      <c r="X73" s="3">
        <v>17.18</v>
      </c>
      <c r="Y73" s="3">
        <v>3.05</v>
      </c>
      <c r="AA73" s="11">
        <f t="shared" si="4"/>
        <v>1.86</v>
      </c>
      <c r="AB73" s="11">
        <f t="shared" si="5"/>
        <v>1.5249999999999999</v>
      </c>
    </row>
    <row r="74" spans="1:28" x14ac:dyDescent="0.15">
      <c r="A74" s="4" t="s">
        <v>1739</v>
      </c>
      <c r="B74" s="4" t="s">
        <v>1740</v>
      </c>
      <c r="C74">
        <v>7271</v>
      </c>
      <c r="D74" t="s">
        <v>575</v>
      </c>
      <c r="E74" t="s">
        <v>39</v>
      </c>
      <c r="F74" t="s">
        <v>1</v>
      </c>
      <c r="G74">
        <v>77155771</v>
      </c>
      <c r="H74">
        <v>77289323</v>
      </c>
      <c r="I74">
        <v>77156224</v>
      </c>
      <c r="J74">
        <v>77287577</v>
      </c>
      <c r="K74">
        <v>11</v>
      </c>
      <c r="L74" t="s">
        <v>576</v>
      </c>
      <c r="M74" t="s">
        <v>577</v>
      </c>
      <c r="N74">
        <v>5780</v>
      </c>
      <c r="O74" s="5" t="s">
        <v>578</v>
      </c>
      <c r="P74" t="s">
        <v>579</v>
      </c>
      <c r="Q74" s="1">
        <v>73</v>
      </c>
      <c r="R74" s="3">
        <v>1.95</v>
      </c>
      <c r="S74" s="3">
        <v>0.33</v>
      </c>
      <c r="T74" s="14">
        <v>106</v>
      </c>
      <c r="U74" s="3">
        <v>3.57</v>
      </c>
      <c r="V74" s="3">
        <v>0.61</v>
      </c>
      <c r="W74" s="14">
        <v>212</v>
      </c>
      <c r="X74" s="3">
        <v>4.59</v>
      </c>
      <c r="Y74" s="3">
        <v>0.79</v>
      </c>
      <c r="AA74" s="11">
        <f t="shared" si="4"/>
        <v>1.8484848484848484</v>
      </c>
      <c r="AB74" s="11">
        <f t="shared" si="5"/>
        <v>2.393939393939394</v>
      </c>
    </row>
    <row r="75" spans="1:28" x14ac:dyDescent="0.15">
      <c r="A75" s="4" t="s">
        <v>1577</v>
      </c>
      <c r="B75" s="4" t="s">
        <v>1578</v>
      </c>
      <c r="C75">
        <v>1899</v>
      </c>
      <c r="D75" t="s">
        <v>170</v>
      </c>
      <c r="E75" t="s">
        <v>4</v>
      </c>
      <c r="F75" t="s">
        <v>3</v>
      </c>
      <c r="G75">
        <v>139632618</v>
      </c>
      <c r="H75">
        <v>139637411</v>
      </c>
      <c r="I75">
        <v>139633976</v>
      </c>
      <c r="J75">
        <v>139637355</v>
      </c>
      <c r="K75">
        <v>6</v>
      </c>
      <c r="L75" t="s">
        <v>171</v>
      </c>
      <c r="M75" t="s">
        <v>172</v>
      </c>
      <c r="N75">
        <v>2017</v>
      </c>
      <c r="O75" s="5" t="s">
        <v>173</v>
      </c>
      <c r="P75" t="s">
        <v>174</v>
      </c>
      <c r="Q75" s="1">
        <v>655</v>
      </c>
      <c r="R75" s="3">
        <v>17.559999999999999</v>
      </c>
      <c r="S75" s="3">
        <v>8.6999999999999993</v>
      </c>
      <c r="T75" s="14">
        <v>961</v>
      </c>
      <c r="U75" s="3">
        <v>32.409999999999997</v>
      </c>
      <c r="V75" s="3">
        <v>16.059999999999999</v>
      </c>
      <c r="W75" s="14">
        <v>1955</v>
      </c>
      <c r="X75" s="3">
        <v>42.41</v>
      </c>
      <c r="Y75" s="3">
        <v>21.02</v>
      </c>
      <c r="AA75" s="11">
        <f t="shared" si="4"/>
        <v>1.8459770114942529</v>
      </c>
      <c r="AB75" s="11">
        <f t="shared" si="5"/>
        <v>2.4160919540229888</v>
      </c>
    </row>
    <row r="76" spans="1:28" x14ac:dyDescent="0.15">
      <c r="A76" s="4" t="s">
        <v>1819</v>
      </c>
      <c r="B76" s="4" t="s">
        <v>1820</v>
      </c>
      <c r="C76">
        <v>9946</v>
      </c>
      <c r="D76" t="s">
        <v>775</v>
      </c>
      <c r="E76" t="s">
        <v>25</v>
      </c>
      <c r="F76" t="s">
        <v>3</v>
      </c>
      <c r="G76">
        <v>45922279</v>
      </c>
      <c r="H76">
        <v>45933240</v>
      </c>
      <c r="I76">
        <v>45924664</v>
      </c>
      <c r="J76">
        <v>45925795</v>
      </c>
      <c r="K76">
        <v>2</v>
      </c>
      <c r="L76" t="s">
        <v>776</v>
      </c>
      <c r="M76" t="s">
        <v>777</v>
      </c>
      <c r="N76">
        <v>3794</v>
      </c>
      <c r="O76" s="5" t="s">
        <v>778</v>
      </c>
      <c r="P76" t="s">
        <v>779</v>
      </c>
      <c r="Q76" s="1">
        <v>694</v>
      </c>
      <c r="R76" s="3">
        <v>18.600000000000001</v>
      </c>
      <c r="S76" s="3">
        <v>4.9000000000000004</v>
      </c>
      <c r="T76" s="14">
        <v>1017</v>
      </c>
      <c r="U76" s="3">
        <v>34.299999999999997</v>
      </c>
      <c r="V76" s="3">
        <v>9.0399999999999991</v>
      </c>
      <c r="W76" s="14">
        <v>3149</v>
      </c>
      <c r="X76" s="3">
        <v>68.319999999999993</v>
      </c>
      <c r="Y76" s="3">
        <v>18</v>
      </c>
      <c r="AA76" s="11">
        <f t="shared" si="4"/>
        <v>1.8448979591836732</v>
      </c>
      <c r="AB76" s="11">
        <f t="shared" si="5"/>
        <v>3.6734693877551017</v>
      </c>
    </row>
    <row r="77" spans="1:28" x14ac:dyDescent="0.15">
      <c r="A77" s="4" t="s">
        <v>1989</v>
      </c>
      <c r="B77" s="4" t="s">
        <v>1990</v>
      </c>
      <c r="C77">
        <v>16614</v>
      </c>
      <c r="D77" t="s">
        <v>1210</v>
      </c>
      <c r="E77" t="s">
        <v>6</v>
      </c>
      <c r="F77" t="s">
        <v>1</v>
      </c>
      <c r="G77">
        <v>55013806</v>
      </c>
      <c r="H77">
        <v>55100417</v>
      </c>
      <c r="I77">
        <v>55013982</v>
      </c>
      <c r="J77">
        <v>55100402</v>
      </c>
      <c r="K77">
        <v>18</v>
      </c>
      <c r="L77" t="s">
        <v>1211</v>
      </c>
      <c r="M77" t="s">
        <v>1212</v>
      </c>
      <c r="N77">
        <v>3391</v>
      </c>
      <c r="O77" s="5" t="s">
        <v>1213</v>
      </c>
      <c r="P77" t="s">
        <v>1214</v>
      </c>
      <c r="Q77" s="1">
        <v>86</v>
      </c>
      <c r="R77" s="3">
        <v>2.2999999999999998</v>
      </c>
      <c r="S77" s="3">
        <v>0.67</v>
      </c>
      <c r="T77" s="14">
        <v>124</v>
      </c>
      <c r="U77" s="3">
        <v>4.18</v>
      </c>
      <c r="V77" s="3">
        <v>1.23</v>
      </c>
      <c r="W77" s="14">
        <v>212</v>
      </c>
      <c r="X77" s="3">
        <v>4.59</v>
      </c>
      <c r="Y77" s="3">
        <v>1.35</v>
      </c>
      <c r="AA77" s="11">
        <f t="shared" si="4"/>
        <v>1.835820895522388</v>
      </c>
      <c r="AB77" s="11">
        <f t="shared" si="5"/>
        <v>2.0149253731343282</v>
      </c>
    </row>
    <row r="78" spans="1:28" x14ac:dyDescent="0.15">
      <c r="A78" s="4" t="s">
        <v>1623</v>
      </c>
      <c r="B78" s="4" t="s">
        <v>1624</v>
      </c>
      <c r="C78">
        <v>3569</v>
      </c>
      <c r="D78" t="s">
        <v>285</v>
      </c>
      <c r="E78" t="s">
        <v>20</v>
      </c>
      <c r="F78" t="s">
        <v>1</v>
      </c>
      <c r="G78">
        <v>75931874</v>
      </c>
      <c r="H78">
        <v>75933614</v>
      </c>
      <c r="I78">
        <v>75932029</v>
      </c>
      <c r="J78">
        <v>75933490</v>
      </c>
      <c r="K78">
        <v>3</v>
      </c>
      <c r="L78" t="s">
        <v>286</v>
      </c>
      <c r="M78" t="s">
        <v>287</v>
      </c>
      <c r="N78">
        <v>897</v>
      </c>
      <c r="O78" s="5" t="s">
        <v>288</v>
      </c>
      <c r="P78" t="s">
        <v>289</v>
      </c>
      <c r="Q78" s="1">
        <v>7472</v>
      </c>
      <c r="R78" s="3">
        <v>200.33</v>
      </c>
      <c r="S78" s="3">
        <v>223.33</v>
      </c>
      <c r="T78" s="14">
        <v>10884</v>
      </c>
      <c r="U78" s="3">
        <v>367.16</v>
      </c>
      <c r="V78" s="3">
        <v>409.31</v>
      </c>
      <c r="W78" s="14">
        <v>16983</v>
      </c>
      <c r="X78" s="3">
        <v>368.49</v>
      </c>
      <c r="Y78" s="3">
        <v>410.8</v>
      </c>
      <c r="AA78" s="11">
        <f t="shared" si="4"/>
        <v>1.8327586978910133</v>
      </c>
      <c r="AB78" s="11">
        <f t="shared" si="5"/>
        <v>1.8394304392602874</v>
      </c>
    </row>
    <row r="79" spans="1:28" x14ac:dyDescent="0.15">
      <c r="A79" s="4" t="s">
        <v>1599</v>
      </c>
      <c r="B79" s="4" t="s">
        <v>1600</v>
      </c>
      <c r="C79">
        <v>2575</v>
      </c>
      <c r="D79" t="s">
        <v>225</v>
      </c>
      <c r="E79" t="s">
        <v>25</v>
      </c>
      <c r="F79" t="s">
        <v>3</v>
      </c>
      <c r="G79">
        <v>62079954</v>
      </c>
      <c r="H79">
        <v>62097994</v>
      </c>
      <c r="I79">
        <v>62080106</v>
      </c>
      <c r="J79">
        <v>62084051</v>
      </c>
      <c r="K79">
        <v>6</v>
      </c>
      <c r="L79" t="s">
        <v>226</v>
      </c>
      <c r="M79" t="s">
        <v>227</v>
      </c>
      <c r="N79">
        <v>1523</v>
      </c>
      <c r="O79" s="5" t="s">
        <v>228</v>
      </c>
      <c r="P79" t="s">
        <v>229</v>
      </c>
      <c r="Q79" s="1">
        <v>93</v>
      </c>
      <c r="R79" s="3">
        <v>2.4900000000000002</v>
      </c>
      <c r="S79" s="3">
        <v>1.63</v>
      </c>
      <c r="T79" s="14">
        <v>135</v>
      </c>
      <c r="U79" s="3">
        <v>4.55</v>
      </c>
      <c r="V79" s="3">
        <v>2.98</v>
      </c>
      <c r="W79" s="14">
        <v>269</v>
      </c>
      <c r="X79" s="3">
        <v>5.83</v>
      </c>
      <c r="Y79" s="3">
        <v>3.82</v>
      </c>
      <c r="AA79" s="11">
        <f t="shared" si="4"/>
        <v>1.8282208588957056</v>
      </c>
      <c r="AB79" s="11">
        <f t="shared" si="5"/>
        <v>2.3435582822085892</v>
      </c>
    </row>
    <row r="80" spans="1:28" x14ac:dyDescent="0.15">
      <c r="A80" s="4" t="s">
        <v>1555</v>
      </c>
      <c r="B80" s="4" t="s">
        <v>1556</v>
      </c>
      <c r="C80">
        <v>1091</v>
      </c>
      <c r="D80" t="s">
        <v>115</v>
      </c>
      <c r="E80" t="s">
        <v>19</v>
      </c>
      <c r="F80" t="s">
        <v>1</v>
      </c>
      <c r="G80">
        <v>42396297</v>
      </c>
      <c r="H80">
        <v>42408140</v>
      </c>
      <c r="I80">
        <v>42401615</v>
      </c>
      <c r="J80">
        <v>42407751</v>
      </c>
      <c r="K80">
        <v>5</v>
      </c>
      <c r="L80" t="s">
        <v>116</v>
      </c>
      <c r="M80" t="s">
        <v>117</v>
      </c>
      <c r="N80">
        <v>1561</v>
      </c>
      <c r="O80" s="5" t="s">
        <v>118</v>
      </c>
      <c r="P80" t="s">
        <v>119</v>
      </c>
      <c r="Q80" s="1">
        <v>90</v>
      </c>
      <c r="R80" s="3">
        <v>2.41</v>
      </c>
      <c r="S80" s="3">
        <v>1.54</v>
      </c>
      <c r="T80" s="14">
        <v>130</v>
      </c>
      <c r="U80" s="3">
        <v>4.38</v>
      </c>
      <c r="V80" s="3">
        <v>2.8</v>
      </c>
      <c r="W80" s="14">
        <v>222</v>
      </c>
      <c r="X80" s="3">
        <v>4.8099999999999996</v>
      </c>
      <c r="Y80" s="3">
        <v>3.08</v>
      </c>
      <c r="AA80" s="11">
        <f t="shared" si="4"/>
        <v>1.8181818181818181</v>
      </c>
      <c r="AB80" s="11">
        <f t="shared" si="5"/>
        <v>2</v>
      </c>
    </row>
    <row r="81" spans="1:28" x14ac:dyDescent="0.15">
      <c r="A81" s="4" t="s">
        <v>1855</v>
      </c>
      <c r="B81" s="4" t="s">
        <v>1856</v>
      </c>
      <c r="C81">
        <v>11574</v>
      </c>
      <c r="D81" t="s">
        <v>870</v>
      </c>
      <c r="E81" t="s">
        <v>5</v>
      </c>
      <c r="F81" t="s">
        <v>1</v>
      </c>
      <c r="G81">
        <v>1201709</v>
      </c>
      <c r="H81">
        <v>1225230</v>
      </c>
      <c r="I81">
        <v>1201765</v>
      </c>
      <c r="J81">
        <v>1222019</v>
      </c>
      <c r="K81">
        <v>12</v>
      </c>
      <c r="L81" t="s">
        <v>871</v>
      </c>
      <c r="M81" t="s">
        <v>872</v>
      </c>
      <c r="N81">
        <v>5172</v>
      </c>
      <c r="O81" s="5" t="s">
        <v>873</v>
      </c>
      <c r="P81" t="s">
        <v>874</v>
      </c>
      <c r="Q81" s="1">
        <v>20</v>
      </c>
      <c r="R81" s="3">
        <v>0.53</v>
      </c>
      <c r="S81" s="3">
        <v>0.1</v>
      </c>
      <c r="T81" s="14">
        <v>28</v>
      </c>
      <c r="U81" s="3">
        <v>0.94</v>
      </c>
      <c r="V81" s="3">
        <v>0.18</v>
      </c>
      <c r="W81" s="14">
        <v>367</v>
      </c>
      <c r="X81" s="3">
        <v>7.96</v>
      </c>
      <c r="Y81" s="3">
        <v>1.53</v>
      </c>
      <c r="AA81" s="11">
        <f t="shared" si="4"/>
        <v>1.7999999999999998</v>
      </c>
      <c r="AB81" s="11">
        <f t="shared" si="5"/>
        <v>15.299999999999999</v>
      </c>
    </row>
    <row r="82" spans="1:28" x14ac:dyDescent="0.15">
      <c r="A82" s="4" t="s">
        <v>2017</v>
      </c>
      <c r="B82" s="4" t="s">
        <v>2018</v>
      </c>
      <c r="C82">
        <v>17456</v>
      </c>
      <c r="D82" t="s">
        <v>1280</v>
      </c>
      <c r="E82" t="s">
        <v>23</v>
      </c>
      <c r="F82" t="s">
        <v>1</v>
      </c>
      <c r="G82">
        <v>90750287</v>
      </c>
      <c r="H82">
        <v>90775542</v>
      </c>
      <c r="I82">
        <v>90750633</v>
      </c>
      <c r="J82">
        <v>90774207</v>
      </c>
      <c r="K82">
        <v>9</v>
      </c>
      <c r="L82" t="s">
        <v>1281</v>
      </c>
      <c r="M82" t="s">
        <v>1282</v>
      </c>
      <c r="N82">
        <v>2689</v>
      </c>
      <c r="O82" s="5" t="s">
        <v>1283</v>
      </c>
      <c r="P82" t="s">
        <v>1284</v>
      </c>
      <c r="Q82" s="1">
        <v>346</v>
      </c>
      <c r="R82" s="3">
        <v>9.27</v>
      </c>
      <c r="S82" s="3">
        <v>3.44</v>
      </c>
      <c r="T82" s="14">
        <v>491</v>
      </c>
      <c r="U82" s="3">
        <v>16.559999999999999</v>
      </c>
      <c r="V82" s="3">
        <v>6.15</v>
      </c>
      <c r="W82" s="14">
        <v>697</v>
      </c>
      <c r="X82" s="3">
        <v>15.12</v>
      </c>
      <c r="Y82" s="3">
        <v>5.62</v>
      </c>
      <c r="AA82" s="11">
        <f t="shared" si="4"/>
        <v>1.7877906976744187</v>
      </c>
      <c r="AB82" s="11">
        <f t="shared" si="5"/>
        <v>1.6337209302325582</v>
      </c>
    </row>
    <row r="83" spans="1:28" x14ac:dyDescent="0.15">
      <c r="A83" s="4" t="s">
        <v>1749</v>
      </c>
      <c r="B83" s="4" t="s">
        <v>1750</v>
      </c>
      <c r="C83">
        <v>7676</v>
      </c>
      <c r="D83" t="s">
        <v>600</v>
      </c>
      <c r="E83" t="s">
        <v>20</v>
      </c>
      <c r="F83" t="s">
        <v>1</v>
      </c>
      <c r="G83">
        <v>30174551</v>
      </c>
      <c r="H83">
        <v>30202381</v>
      </c>
      <c r="I83">
        <v>30174752</v>
      </c>
      <c r="J83">
        <v>30197164</v>
      </c>
      <c r="K83">
        <v>3</v>
      </c>
      <c r="L83" t="s">
        <v>601</v>
      </c>
      <c r="M83" t="s">
        <v>602</v>
      </c>
      <c r="N83">
        <v>5814</v>
      </c>
      <c r="O83" s="5" t="s">
        <v>603</v>
      </c>
      <c r="P83" t="s">
        <v>604</v>
      </c>
      <c r="Q83" s="1">
        <v>92</v>
      </c>
      <c r="R83" s="3">
        <v>2.46</v>
      </c>
      <c r="S83" s="3">
        <v>0.42</v>
      </c>
      <c r="T83" s="14">
        <v>130</v>
      </c>
      <c r="U83" s="3">
        <v>4.38</v>
      </c>
      <c r="V83" s="3">
        <v>0.75</v>
      </c>
      <c r="W83" s="14">
        <v>235</v>
      </c>
      <c r="X83" s="3">
        <v>5.09</v>
      </c>
      <c r="Y83" s="3">
        <v>0.87</v>
      </c>
      <c r="AA83" s="11">
        <f t="shared" si="4"/>
        <v>1.7857142857142858</v>
      </c>
      <c r="AB83" s="11">
        <f t="shared" si="5"/>
        <v>2.0714285714285716</v>
      </c>
    </row>
    <row r="84" spans="1:28" x14ac:dyDescent="0.15">
      <c r="A84" s="4" t="s">
        <v>1627</v>
      </c>
      <c r="B84" s="4" t="s">
        <v>1628</v>
      </c>
      <c r="C84">
        <v>3643</v>
      </c>
      <c r="D84" t="s">
        <v>295</v>
      </c>
      <c r="E84" t="s">
        <v>22</v>
      </c>
      <c r="F84" t="s">
        <v>3</v>
      </c>
      <c r="G84">
        <v>23026269</v>
      </c>
      <c r="H84">
        <v>23030301</v>
      </c>
      <c r="I84">
        <v>23028413</v>
      </c>
      <c r="J84">
        <v>23030141</v>
      </c>
      <c r="K84">
        <v>1</v>
      </c>
      <c r="L84" t="s">
        <v>296</v>
      </c>
      <c r="M84" t="s">
        <v>297</v>
      </c>
      <c r="N84">
        <v>4032</v>
      </c>
      <c r="O84" s="5" t="s">
        <v>298</v>
      </c>
      <c r="P84" t="s">
        <v>299</v>
      </c>
      <c r="Q84" s="1">
        <v>210</v>
      </c>
      <c r="R84" s="3">
        <v>5.63</v>
      </c>
      <c r="S84" s="3">
        <v>1.39</v>
      </c>
      <c r="T84" s="14">
        <v>297</v>
      </c>
      <c r="U84" s="3">
        <v>10.01</v>
      </c>
      <c r="V84" s="3">
        <v>2.48</v>
      </c>
      <c r="W84" s="14">
        <v>391</v>
      </c>
      <c r="X84" s="3">
        <v>8.48</v>
      </c>
      <c r="Y84" s="3">
        <v>2.1</v>
      </c>
      <c r="AA84" s="11">
        <f t="shared" si="4"/>
        <v>1.7841726618705036</v>
      </c>
      <c r="AB84" s="11">
        <f t="shared" si="5"/>
        <v>1.510791366906475</v>
      </c>
    </row>
    <row r="85" spans="1:28" x14ac:dyDescent="0.15">
      <c r="A85" s="4" t="s">
        <v>2057</v>
      </c>
      <c r="B85" s="4" t="s">
        <v>2058</v>
      </c>
      <c r="C85">
        <v>18276</v>
      </c>
      <c r="D85" t="s">
        <v>1380</v>
      </c>
      <c r="E85" t="s">
        <v>19</v>
      </c>
      <c r="F85" t="s">
        <v>1</v>
      </c>
      <c r="G85">
        <v>86157715</v>
      </c>
      <c r="H85">
        <v>86196302</v>
      </c>
      <c r="I85">
        <v>86158057</v>
      </c>
      <c r="J85">
        <v>86193578</v>
      </c>
      <c r="K85">
        <v>7</v>
      </c>
      <c r="L85" t="s">
        <v>1381</v>
      </c>
      <c r="M85" t="s">
        <v>1382</v>
      </c>
      <c r="N85">
        <v>3855</v>
      </c>
      <c r="O85" s="5" t="s">
        <v>1383</v>
      </c>
      <c r="P85" t="s">
        <v>1384</v>
      </c>
      <c r="Q85" s="1">
        <v>179</v>
      </c>
      <c r="R85" s="3">
        <v>4.79</v>
      </c>
      <c r="S85" s="3">
        <v>1.24</v>
      </c>
      <c r="T85" s="14">
        <v>253</v>
      </c>
      <c r="U85" s="3">
        <v>8.5299999999999994</v>
      </c>
      <c r="V85" s="3">
        <v>2.21</v>
      </c>
      <c r="W85" s="14">
        <v>376</v>
      </c>
      <c r="X85" s="3">
        <v>8.15</v>
      </c>
      <c r="Y85" s="3">
        <v>2.11</v>
      </c>
      <c r="AA85" s="11">
        <f t="shared" si="4"/>
        <v>1.782258064516129</v>
      </c>
      <c r="AB85" s="11">
        <f t="shared" si="5"/>
        <v>1.7016129032258063</v>
      </c>
    </row>
    <row r="86" spans="1:28" x14ac:dyDescent="0.15">
      <c r="A86" s="4" t="s">
        <v>1565</v>
      </c>
      <c r="B86" s="4" t="s">
        <v>1566</v>
      </c>
      <c r="C86">
        <v>1279</v>
      </c>
      <c r="D86" t="s">
        <v>140</v>
      </c>
      <c r="E86" t="s">
        <v>20</v>
      </c>
      <c r="F86" t="s">
        <v>1</v>
      </c>
      <c r="G86">
        <v>26331514</v>
      </c>
      <c r="H86">
        <v>26413949</v>
      </c>
      <c r="I86">
        <v>26386062</v>
      </c>
      <c r="J86">
        <v>26412192</v>
      </c>
      <c r="K86">
        <v>8</v>
      </c>
      <c r="L86" t="s">
        <v>141</v>
      </c>
      <c r="M86" t="s">
        <v>142</v>
      </c>
      <c r="N86">
        <v>2894</v>
      </c>
      <c r="O86" s="5" t="s">
        <v>143</v>
      </c>
      <c r="P86" t="s">
        <v>144</v>
      </c>
      <c r="Q86" s="1">
        <v>250</v>
      </c>
      <c r="R86" s="3">
        <v>6.7</v>
      </c>
      <c r="S86" s="3">
        <v>2.31</v>
      </c>
      <c r="T86" s="14">
        <v>353</v>
      </c>
      <c r="U86" s="3">
        <v>11.9</v>
      </c>
      <c r="V86" s="3">
        <v>4.1100000000000003</v>
      </c>
      <c r="W86" s="14">
        <v>507</v>
      </c>
      <c r="X86" s="3">
        <v>11</v>
      </c>
      <c r="Y86" s="3">
        <v>3.8</v>
      </c>
      <c r="AA86" s="11">
        <f t="shared" si="4"/>
        <v>1.7792207792207793</v>
      </c>
      <c r="AB86" s="11">
        <f t="shared" si="5"/>
        <v>1.6450216450216448</v>
      </c>
    </row>
    <row r="87" spans="1:28" x14ac:dyDescent="0.15">
      <c r="A87" s="4" t="s">
        <v>1643</v>
      </c>
      <c r="B87" s="4" t="s">
        <v>1644</v>
      </c>
      <c r="C87">
        <v>4199</v>
      </c>
      <c r="D87" t="s">
        <v>340</v>
      </c>
      <c r="E87" t="s">
        <v>6</v>
      </c>
      <c r="F87" t="s">
        <v>3</v>
      </c>
      <c r="G87">
        <v>53971905</v>
      </c>
      <c r="H87">
        <v>54199877</v>
      </c>
      <c r="I87">
        <v>53972291</v>
      </c>
      <c r="J87">
        <v>54060575</v>
      </c>
      <c r="K87">
        <v>10</v>
      </c>
      <c r="L87" t="s">
        <v>341</v>
      </c>
      <c r="M87" t="s">
        <v>342</v>
      </c>
      <c r="N87">
        <v>2816</v>
      </c>
      <c r="O87" s="5" t="s">
        <v>343</v>
      </c>
      <c r="P87" t="s">
        <v>344</v>
      </c>
      <c r="Q87" s="1">
        <v>111</v>
      </c>
      <c r="R87" s="3">
        <v>2.97</v>
      </c>
      <c r="S87" s="3">
        <v>1.05</v>
      </c>
      <c r="T87" s="14">
        <v>156</v>
      </c>
      <c r="U87" s="3">
        <v>5.26</v>
      </c>
      <c r="V87" s="3">
        <v>1.86</v>
      </c>
      <c r="W87" s="14">
        <v>338</v>
      </c>
      <c r="X87" s="3">
        <v>7.33</v>
      </c>
      <c r="Y87" s="3">
        <v>2.6</v>
      </c>
      <c r="AA87" s="11">
        <f t="shared" si="4"/>
        <v>1.7714285714285714</v>
      </c>
      <c r="AB87" s="11">
        <f t="shared" si="5"/>
        <v>2.4761904761904763</v>
      </c>
    </row>
    <row r="88" spans="1:28" x14ac:dyDescent="0.15">
      <c r="A88" s="4" t="s">
        <v>1685</v>
      </c>
      <c r="B88" s="4" t="s">
        <v>1686</v>
      </c>
      <c r="C88">
        <v>5573</v>
      </c>
      <c r="D88" t="s">
        <v>445</v>
      </c>
      <c r="E88" t="s">
        <v>20</v>
      </c>
      <c r="F88" t="s">
        <v>3</v>
      </c>
      <c r="G88">
        <v>33134409</v>
      </c>
      <c r="H88">
        <v>33149002</v>
      </c>
      <c r="I88">
        <v>33134845</v>
      </c>
      <c r="J88">
        <v>33148984</v>
      </c>
      <c r="K88">
        <v>6</v>
      </c>
      <c r="L88" t="s">
        <v>446</v>
      </c>
      <c r="M88" t="s">
        <v>447</v>
      </c>
      <c r="N88">
        <v>1120</v>
      </c>
      <c r="O88" s="5" t="s">
        <v>448</v>
      </c>
      <c r="P88" t="s">
        <v>449</v>
      </c>
      <c r="Q88" s="1">
        <v>140</v>
      </c>
      <c r="R88" s="3">
        <v>3.75</v>
      </c>
      <c r="S88" s="3">
        <v>3.34</v>
      </c>
      <c r="T88" s="14">
        <v>195</v>
      </c>
      <c r="U88" s="3">
        <v>6.57</v>
      </c>
      <c r="V88" s="3">
        <v>5.86</v>
      </c>
      <c r="W88" s="14">
        <v>303</v>
      </c>
      <c r="X88" s="3">
        <v>6.57</v>
      </c>
      <c r="Y88" s="3">
        <v>5.86</v>
      </c>
      <c r="AA88" s="11">
        <f t="shared" si="4"/>
        <v>1.754491017964072</v>
      </c>
      <c r="AB88" s="11">
        <f t="shared" si="5"/>
        <v>1.754491017964072</v>
      </c>
    </row>
    <row r="89" spans="1:28" x14ac:dyDescent="0.15">
      <c r="A89" s="4" t="s">
        <v>1733</v>
      </c>
      <c r="B89" s="4" t="s">
        <v>1734</v>
      </c>
      <c r="C89">
        <v>7208</v>
      </c>
      <c r="D89" t="s">
        <v>560</v>
      </c>
      <c r="E89" t="s">
        <v>22</v>
      </c>
      <c r="F89" t="s">
        <v>3</v>
      </c>
      <c r="G89">
        <v>57570241</v>
      </c>
      <c r="H89">
        <v>57582309</v>
      </c>
      <c r="I89">
        <v>57570703</v>
      </c>
      <c r="J89">
        <v>57582183</v>
      </c>
      <c r="K89">
        <v>6</v>
      </c>
      <c r="L89" t="s">
        <v>561</v>
      </c>
      <c r="M89" t="s">
        <v>562</v>
      </c>
      <c r="N89">
        <v>1500</v>
      </c>
      <c r="O89" s="5" t="s">
        <v>563</v>
      </c>
      <c r="P89" t="s">
        <v>564</v>
      </c>
      <c r="Q89" s="1">
        <v>20329</v>
      </c>
      <c r="R89" s="3">
        <v>545.04999999999995</v>
      </c>
      <c r="S89" s="3">
        <v>363.36</v>
      </c>
      <c r="T89" s="14">
        <v>28297</v>
      </c>
      <c r="U89" s="3">
        <v>954.57</v>
      </c>
      <c r="V89" s="3">
        <v>636.38</v>
      </c>
      <c r="W89" s="14">
        <v>42843</v>
      </c>
      <c r="X89" s="3">
        <v>929.59</v>
      </c>
      <c r="Y89" s="3">
        <v>619.72</v>
      </c>
      <c r="AA89" s="11">
        <f t="shared" si="4"/>
        <v>1.751376045794804</v>
      </c>
      <c r="AB89" s="11">
        <f t="shared" si="5"/>
        <v>1.7055261999119331</v>
      </c>
    </row>
    <row r="90" spans="1:28" x14ac:dyDescent="0.15">
      <c r="A90" s="4" t="s">
        <v>1781</v>
      </c>
      <c r="B90" s="4" t="s">
        <v>1782</v>
      </c>
      <c r="C90">
        <v>8655</v>
      </c>
      <c r="D90" t="s">
        <v>680</v>
      </c>
      <c r="E90" t="s">
        <v>25</v>
      </c>
      <c r="F90" t="s">
        <v>3</v>
      </c>
      <c r="G90">
        <v>15133095</v>
      </c>
      <c r="H90">
        <v>15168644</v>
      </c>
      <c r="I90">
        <v>15134233</v>
      </c>
      <c r="J90">
        <v>15164044</v>
      </c>
      <c r="K90">
        <v>6</v>
      </c>
      <c r="L90" t="s">
        <v>681</v>
      </c>
      <c r="M90" t="s">
        <v>682</v>
      </c>
      <c r="N90">
        <v>1988</v>
      </c>
      <c r="O90" s="5" t="s">
        <v>683</v>
      </c>
      <c r="P90" t="s">
        <v>684</v>
      </c>
      <c r="Q90" s="1">
        <v>1705</v>
      </c>
      <c r="R90" s="3">
        <v>45.71</v>
      </c>
      <c r="S90" s="3">
        <v>22.99</v>
      </c>
      <c r="T90" s="14">
        <v>2359</v>
      </c>
      <c r="U90" s="3">
        <v>79.569999999999993</v>
      </c>
      <c r="V90" s="3">
        <v>40.020000000000003</v>
      </c>
      <c r="W90" s="14">
        <v>3230</v>
      </c>
      <c r="X90" s="3">
        <v>70.08</v>
      </c>
      <c r="Y90" s="3">
        <v>35.25</v>
      </c>
      <c r="AA90" s="11">
        <f t="shared" si="4"/>
        <v>1.740756850804698</v>
      </c>
      <c r="AB90" s="11">
        <f t="shared" si="5"/>
        <v>1.5332753371030885</v>
      </c>
    </row>
    <row r="91" spans="1:28" x14ac:dyDescent="0.15">
      <c r="A91" s="4" t="s">
        <v>1993</v>
      </c>
      <c r="B91" s="4" t="s">
        <v>1994</v>
      </c>
      <c r="C91">
        <v>16640</v>
      </c>
      <c r="D91" t="s">
        <v>1220</v>
      </c>
      <c r="E91" t="s">
        <v>2</v>
      </c>
      <c r="F91" t="s">
        <v>3</v>
      </c>
      <c r="G91">
        <v>37763999</v>
      </c>
      <c r="H91">
        <v>37823505</v>
      </c>
      <c r="I91">
        <v>37769111</v>
      </c>
      <c r="J91">
        <v>37771574</v>
      </c>
      <c r="K91">
        <v>3</v>
      </c>
      <c r="L91" t="s">
        <v>1221</v>
      </c>
      <c r="M91" t="s">
        <v>1222</v>
      </c>
      <c r="N91">
        <v>8361</v>
      </c>
      <c r="O91" s="5" t="s">
        <v>1223</v>
      </c>
      <c r="P91" t="s">
        <v>1224</v>
      </c>
      <c r="Q91" s="1">
        <v>726</v>
      </c>
      <c r="R91" s="3">
        <v>19.46</v>
      </c>
      <c r="S91" s="3">
        <v>2.3199999999999998</v>
      </c>
      <c r="T91" s="14">
        <v>990</v>
      </c>
      <c r="U91" s="3">
        <v>33.39</v>
      </c>
      <c r="V91" s="3">
        <v>3.99</v>
      </c>
      <c r="W91" s="14">
        <v>1429</v>
      </c>
      <c r="X91" s="3">
        <v>31</v>
      </c>
      <c r="Y91" s="3">
        <v>3.7</v>
      </c>
      <c r="AA91" s="11">
        <f t="shared" si="4"/>
        <v>1.7198275862068968</v>
      </c>
      <c r="AB91" s="11">
        <f t="shared" si="5"/>
        <v>1.5948275862068968</v>
      </c>
    </row>
    <row r="92" spans="1:28" x14ac:dyDescent="0.15">
      <c r="A92" s="4" t="s">
        <v>1859</v>
      </c>
      <c r="B92" s="4" t="s">
        <v>1860</v>
      </c>
      <c r="C92">
        <v>11681</v>
      </c>
      <c r="D92" t="s">
        <v>880</v>
      </c>
      <c r="E92" t="s">
        <v>20</v>
      </c>
      <c r="F92" t="s">
        <v>3</v>
      </c>
      <c r="G92">
        <v>42000547</v>
      </c>
      <c r="H92">
        <v>42276618</v>
      </c>
      <c r="I92">
        <v>42003927</v>
      </c>
      <c r="J92">
        <v>42262852</v>
      </c>
      <c r="K92">
        <v>15</v>
      </c>
      <c r="L92" t="s">
        <v>881</v>
      </c>
      <c r="M92" t="s">
        <v>882</v>
      </c>
      <c r="N92">
        <v>8214</v>
      </c>
      <c r="O92" s="5" t="s">
        <v>883</v>
      </c>
      <c r="P92" t="s">
        <v>884</v>
      </c>
      <c r="Q92" s="1">
        <v>476</v>
      </c>
      <c r="R92" s="3">
        <v>12.76</v>
      </c>
      <c r="S92" s="3">
        <v>1.55</v>
      </c>
      <c r="T92" s="14">
        <v>646</v>
      </c>
      <c r="U92" s="3">
        <v>21.79</v>
      </c>
      <c r="V92" s="3">
        <v>2.65</v>
      </c>
      <c r="W92" s="14">
        <v>1093</v>
      </c>
      <c r="X92" s="3">
        <v>23.71</v>
      </c>
      <c r="Y92" s="3">
        <v>2.88</v>
      </c>
      <c r="AA92" s="11">
        <f t="shared" si="4"/>
        <v>1.7096774193548385</v>
      </c>
      <c r="AB92" s="11">
        <f t="shared" si="5"/>
        <v>1.8580645161290321</v>
      </c>
    </row>
    <row r="93" spans="1:28" x14ac:dyDescent="0.15">
      <c r="A93" s="4" t="s">
        <v>2059</v>
      </c>
      <c r="B93" s="4" t="s">
        <v>2060</v>
      </c>
      <c r="C93">
        <v>18282</v>
      </c>
      <c r="D93" t="s">
        <v>1385</v>
      </c>
      <c r="E93" t="s">
        <v>9</v>
      </c>
      <c r="F93" t="s">
        <v>1</v>
      </c>
      <c r="G93">
        <v>27309610</v>
      </c>
      <c r="H93">
        <v>27323619</v>
      </c>
      <c r="I93">
        <v>27310127</v>
      </c>
      <c r="J93">
        <v>27322618</v>
      </c>
      <c r="K93">
        <v>9</v>
      </c>
      <c r="L93" t="s">
        <v>1386</v>
      </c>
      <c r="M93" t="s">
        <v>1387</v>
      </c>
      <c r="N93">
        <v>2550</v>
      </c>
      <c r="O93" s="5" t="s">
        <v>1388</v>
      </c>
      <c r="P93" t="s">
        <v>1389</v>
      </c>
      <c r="Q93" s="1">
        <v>71</v>
      </c>
      <c r="R93" s="3">
        <v>1.9</v>
      </c>
      <c r="S93" s="3">
        <v>0.74</v>
      </c>
      <c r="T93" s="14">
        <v>96</v>
      </c>
      <c r="U93" s="3">
        <v>3.23</v>
      </c>
      <c r="V93" s="3">
        <v>1.26</v>
      </c>
      <c r="W93" s="14">
        <v>141</v>
      </c>
      <c r="X93" s="3">
        <v>3.05</v>
      </c>
      <c r="Y93" s="3">
        <v>1.19</v>
      </c>
      <c r="AA93" s="11">
        <f t="shared" si="4"/>
        <v>1.7027027027027026</v>
      </c>
      <c r="AB93" s="11">
        <f t="shared" si="5"/>
        <v>1.6081081081081081</v>
      </c>
    </row>
    <row r="94" spans="1:28" x14ac:dyDescent="0.15">
      <c r="A94" s="4" t="s">
        <v>1945</v>
      </c>
      <c r="B94" s="4" t="s">
        <v>1946</v>
      </c>
      <c r="C94">
        <v>14253</v>
      </c>
      <c r="D94" t="s">
        <v>1095</v>
      </c>
      <c r="E94" t="s">
        <v>20</v>
      </c>
      <c r="F94" t="s">
        <v>3</v>
      </c>
      <c r="G94">
        <v>1192542</v>
      </c>
      <c r="H94">
        <v>1199855</v>
      </c>
      <c r="I94">
        <v>1192704</v>
      </c>
      <c r="J94">
        <v>1197848</v>
      </c>
      <c r="K94">
        <v>5</v>
      </c>
      <c r="L94" t="s">
        <v>1096</v>
      </c>
      <c r="M94" t="s">
        <v>1097</v>
      </c>
      <c r="N94">
        <v>901</v>
      </c>
      <c r="O94" s="5" t="s">
        <v>1098</v>
      </c>
      <c r="P94" t="s">
        <v>1099</v>
      </c>
      <c r="Q94" s="1">
        <v>536</v>
      </c>
      <c r="R94" s="3">
        <v>14.37</v>
      </c>
      <c r="S94" s="3">
        <v>15.94</v>
      </c>
      <c r="T94" s="14">
        <v>723</v>
      </c>
      <c r="U94" s="3">
        <v>24.38</v>
      </c>
      <c r="V94" s="3">
        <v>27.05</v>
      </c>
      <c r="W94" s="14">
        <v>1189</v>
      </c>
      <c r="X94" s="3">
        <v>25.79</v>
      </c>
      <c r="Y94" s="3">
        <v>28.62</v>
      </c>
      <c r="AA94" s="11">
        <f t="shared" si="4"/>
        <v>1.6969887076537016</v>
      </c>
      <c r="AB94" s="11">
        <f t="shared" si="5"/>
        <v>1.7954830614805521</v>
      </c>
    </row>
    <row r="95" spans="1:28" x14ac:dyDescent="0.15">
      <c r="A95" s="4" t="s">
        <v>1769</v>
      </c>
      <c r="B95" s="4" t="s">
        <v>1770</v>
      </c>
      <c r="C95">
        <v>8390</v>
      </c>
      <c r="D95" t="s">
        <v>650</v>
      </c>
      <c r="E95" t="s">
        <v>24</v>
      </c>
      <c r="F95" t="s">
        <v>3</v>
      </c>
      <c r="G95">
        <v>8714898</v>
      </c>
      <c r="H95">
        <v>8932498</v>
      </c>
      <c r="I95">
        <v>8715642</v>
      </c>
      <c r="J95">
        <v>8772247</v>
      </c>
      <c r="K95">
        <v>24</v>
      </c>
      <c r="L95" t="s">
        <v>651</v>
      </c>
      <c r="M95" t="s">
        <v>652</v>
      </c>
      <c r="N95">
        <v>4705</v>
      </c>
      <c r="O95" s="5" t="s">
        <v>653</v>
      </c>
      <c r="P95" t="s">
        <v>654</v>
      </c>
      <c r="Q95" s="1">
        <v>420</v>
      </c>
      <c r="R95" s="3">
        <v>11.26</v>
      </c>
      <c r="S95" s="3">
        <v>2.39</v>
      </c>
      <c r="T95" s="14">
        <v>562</v>
      </c>
      <c r="U95" s="3">
        <v>18.95</v>
      </c>
      <c r="V95" s="3">
        <v>4.0199999999999996</v>
      </c>
      <c r="W95" s="14">
        <v>802</v>
      </c>
      <c r="X95" s="3">
        <v>17.399999999999999</v>
      </c>
      <c r="Y95" s="3">
        <v>3.69</v>
      </c>
      <c r="AA95" s="11">
        <f t="shared" si="4"/>
        <v>1.6820083682008367</v>
      </c>
      <c r="AB95" s="11">
        <f t="shared" si="5"/>
        <v>1.5439330543933054</v>
      </c>
    </row>
    <row r="96" spans="1:28" x14ac:dyDescent="0.15">
      <c r="A96" s="4" t="s">
        <v>1753</v>
      </c>
      <c r="B96" s="4" t="s">
        <v>1754</v>
      </c>
      <c r="C96">
        <v>7847</v>
      </c>
      <c r="D96" t="s">
        <v>610</v>
      </c>
      <c r="E96" t="s">
        <v>20</v>
      </c>
      <c r="F96" t="s">
        <v>1</v>
      </c>
      <c r="G96">
        <v>32997004</v>
      </c>
      <c r="H96">
        <v>33046543</v>
      </c>
      <c r="I96">
        <v>32997185</v>
      </c>
      <c r="J96">
        <v>33044963</v>
      </c>
      <c r="K96">
        <v>10</v>
      </c>
      <c r="L96" t="s">
        <v>611</v>
      </c>
      <c r="M96" t="s">
        <v>612</v>
      </c>
      <c r="N96">
        <v>3474</v>
      </c>
      <c r="O96" s="5" t="s">
        <v>613</v>
      </c>
      <c r="P96" t="s">
        <v>614</v>
      </c>
      <c r="Q96" s="1">
        <v>516</v>
      </c>
      <c r="R96" s="3">
        <v>13.83</v>
      </c>
      <c r="S96" s="3">
        <v>3.98</v>
      </c>
      <c r="T96" s="14">
        <v>690</v>
      </c>
      <c r="U96" s="3">
        <v>23.27</v>
      </c>
      <c r="V96" s="3">
        <v>6.69</v>
      </c>
      <c r="W96" s="14">
        <v>955</v>
      </c>
      <c r="X96" s="3">
        <v>20.72</v>
      </c>
      <c r="Y96" s="3">
        <v>5.96</v>
      </c>
      <c r="AA96" s="11">
        <f t="shared" si="4"/>
        <v>1.6809045226130654</v>
      </c>
      <c r="AB96" s="11">
        <f t="shared" si="5"/>
        <v>1.4974874371859297</v>
      </c>
    </row>
    <row r="97" spans="1:28" x14ac:dyDescent="0.15">
      <c r="A97" s="4" t="s">
        <v>1597</v>
      </c>
      <c r="B97" s="4" t="s">
        <v>1598</v>
      </c>
      <c r="C97">
        <v>2426</v>
      </c>
      <c r="D97" t="s">
        <v>220</v>
      </c>
      <c r="E97" t="s">
        <v>24</v>
      </c>
      <c r="F97" t="s">
        <v>1</v>
      </c>
      <c r="G97">
        <v>63953586</v>
      </c>
      <c r="H97">
        <v>63972020</v>
      </c>
      <c r="I97">
        <v>63953733</v>
      </c>
      <c r="J97">
        <v>63971598</v>
      </c>
      <c r="K97">
        <v>14</v>
      </c>
      <c r="L97" t="s">
        <v>221</v>
      </c>
      <c r="M97" t="s">
        <v>222</v>
      </c>
      <c r="N97">
        <v>2201</v>
      </c>
      <c r="O97" s="5" t="s">
        <v>223</v>
      </c>
      <c r="P97" t="s">
        <v>224</v>
      </c>
      <c r="Q97" s="1">
        <v>18143</v>
      </c>
      <c r="R97" s="3">
        <v>486.44</v>
      </c>
      <c r="S97" s="3">
        <v>221</v>
      </c>
      <c r="T97" s="14">
        <v>24189</v>
      </c>
      <c r="U97" s="3">
        <v>815.99</v>
      </c>
      <c r="V97" s="3">
        <v>370.73</v>
      </c>
      <c r="W97" s="14">
        <v>32821</v>
      </c>
      <c r="X97" s="3">
        <v>712.14</v>
      </c>
      <c r="Y97" s="3">
        <v>323.55</v>
      </c>
      <c r="AA97" s="11">
        <f t="shared" si="4"/>
        <v>1.6775113122171947</v>
      </c>
      <c r="AB97" s="11">
        <f t="shared" si="5"/>
        <v>1.4640271493212671</v>
      </c>
    </row>
    <row r="98" spans="1:28" x14ac:dyDescent="0.15">
      <c r="A98" s="4" t="s">
        <v>1983</v>
      </c>
      <c r="B98" s="4" t="s">
        <v>1984</v>
      </c>
      <c r="C98">
        <v>16203</v>
      </c>
      <c r="D98" t="s">
        <v>1195</v>
      </c>
      <c r="E98" t="s">
        <v>32</v>
      </c>
      <c r="F98" t="s">
        <v>3</v>
      </c>
      <c r="G98">
        <v>102547074</v>
      </c>
      <c r="H98">
        <v>102606086</v>
      </c>
      <c r="I98">
        <v>102548048</v>
      </c>
      <c r="J98">
        <v>102605741</v>
      </c>
      <c r="K98">
        <v>13</v>
      </c>
      <c r="L98" t="s">
        <v>1196</v>
      </c>
      <c r="M98" t="s">
        <v>1197</v>
      </c>
      <c r="N98">
        <v>4074</v>
      </c>
      <c r="O98" s="5" t="s">
        <v>1198</v>
      </c>
      <c r="P98" t="s">
        <v>1199</v>
      </c>
      <c r="Q98" s="1">
        <v>49209</v>
      </c>
      <c r="R98" s="3">
        <v>1319.36</v>
      </c>
      <c r="S98" s="3">
        <v>323.83999999999997</v>
      </c>
      <c r="T98" s="14">
        <v>65467</v>
      </c>
      <c r="U98" s="3">
        <v>2208.4699999999998</v>
      </c>
      <c r="V98" s="3">
        <v>542.08000000000004</v>
      </c>
      <c r="W98" s="14">
        <v>100953</v>
      </c>
      <c r="X98" s="3">
        <v>2190.4499999999998</v>
      </c>
      <c r="Y98" s="3">
        <v>537.66</v>
      </c>
      <c r="AA98" s="11">
        <f t="shared" si="4"/>
        <v>1.6739130434782612</v>
      </c>
      <c r="AB98" s="11">
        <f t="shared" si="5"/>
        <v>1.6602643280632412</v>
      </c>
    </row>
    <row r="99" spans="1:28" x14ac:dyDescent="0.15">
      <c r="A99" s="4" t="s">
        <v>1817</v>
      </c>
      <c r="B99" s="4" t="s">
        <v>1818</v>
      </c>
      <c r="C99">
        <v>9922</v>
      </c>
      <c r="D99" t="s">
        <v>770</v>
      </c>
      <c r="E99" t="s">
        <v>31</v>
      </c>
      <c r="F99" t="s">
        <v>3</v>
      </c>
      <c r="G99">
        <v>6728000</v>
      </c>
      <c r="H99">
        <v>6745297</v>
      </c>
      <c r="I99">
        <v>6729295</v>
      </c>
      <c r="J99">
        <v>6730414</v>
      </c>
      <c r="K99">
        <v>3</v>
      </c>
      <c r="L99" t="s">
        <v>771</v>
      </c>
      <c r="M99" t="s">
        <v>772</v>
      </c>
      <c r="N99">
        <v>2920</v>
      </c>
      <c r="O99" s="5" t="s">
        <v>773</v>
      </c>
      <c r="P99" t="s">
        <v>774</v>
      </c>
      <c r="Q99" s="1">
        <v>219</v>
      </c>
      <c r="R99" s="3">
        <v>5.87</v>
      </c>
      <c r="S99" s="3">
        <v>2.0099999999999998</v>
      </c>
      <c r="T99" s="14">
        <v>287</v>
      </c>
      <c r="U99" s="3">
        <v>9.68</v>
      </c>
      <c r="V99" s="3">
        <v>3.31</v>
      </c>
      <c r="W99" s="14">
        <v>425</v>
      </c>
      <c r="X99" s="3">
        <v>9.2200000000000006</v>
      </c>
      <c r="Y99" s="3">
        <v>3.15</v>
      </c>
      <c r="AA99" s="11">
        <f t="shared" si="4"/>
        <v>1.646766169154229</v>
      </c>
      <c r="AB99" s="11">
        <f t="shared" si="5"/>
        <v>1.5671641791044777</v>
      </c>
    </row>
    <row r="100" spans="1:28" x14ac:dyDescent="0.15">
      <c r="A100" s="4" t="s">
        <v>1743</v>
      </c>
      <c r="B100" s="4" t="s">
        <v>1744</v>
      </c>
      <c r="C100">
        <v>7360</v>
      </c>
      <c r="D100" t="s">
        <v>585</v>
      </c>
      <c r="E100" t="s">
        <v>8</v>
      </c>
      <c r="F100" t="s">
        <v>1</v>
      </c>
      <c r="G100">
        <v>3019341</v>
      </c>
      <c r="H100">
        <v>3023485</v>
      </c>
      <c r="I100">
        <v>3019675</v>
      </c>
      <c r="J100">
        <v>3021949</v>
      </c>
      <c r="K100">
        <v>3</v>
      </c>
      <c r="L100" t="s">
        <v>586</v>
      </c>
      <c r="M100" t="s">
        <v>587</v>
      </c>
      <c r="N100">
        <v>2692</v>
      </c>
      <c r="O100" s="5" t="s">
        <v>588</v>
      </c>
      <c r="P100" t="s">
        <v>589</v>
      </c>
      <c r="Q100" s="1">
        <v>2042</v>
      </c>
      <c r="R100" s="3">
        <v>54.74</v>
      </c>
      <c r="S100" s="3">
        <v>20.329999999999998</v>
      </c>
      <c r="T100" s="14">
        <v>2668</v>
      </c>
      <c r="U100" s="3">
        <v>90</v>
      </c>
      <c r="V100" s="3">
        <v>33.43</v>
      </c>
      <c r="W100" s="14">
        <v>3932</v>
      </c>
      <c r="X100" s="3">
        <v>85.31</v>
      </c>
      <c r="Y100" s="3">
        <v>31.69</v>
      </c>
      <c r="AA100" s="11">
        <f t="shared" ref="AA100:AA131" si="6">V100/S100</f>
        <v>1.6443679291687163</v>
      </c>
      <c r="AB100" s="11">
        <f t="shared" ref="AB100:AB131" si="7">Y100/S100</f>
        <v>1.5587801278898181</v>
      </c>
    </row>
    <row r="101" spans="1:28" x14ac:dyDescent="0.15">
      <c r="A101" s="4" t="s">
        <v>1527</v>
      </c>
      <c r="B101" s="4" t="s">
        <v>1528</v>
      </c>
      <c r="C101">
        <v>367</v>
      </c>
      <c r="D101" t="s">
        <v>45</v>
      </c>
      <c r="E101" t="s">
        <v>12</v>
      </c>
      <c r="F101" t="s">
        <v>1</v>
      </c>
      <c r="G101">
        <v>49363615</v>
      </c>
      <c r="H101">
        <v>49373139</v>
      </c>
      <c r="I101">
        <v>49364777</v>
      </c>
      <c r="J101">
        <v>49370618</v>
      </c>
      <c r="K101">
        <v>6</v>
      </c>
      <c r="L101" t="s">
        <v>46</v>
      </c>
      <c r="M101" t="s">
        <v>47</v>
      </c>
      <c r="N101">
        <v>3141</v>
      </c>
      <c r="O101" s="5" t="s">
        <v>48</v>
      </c>
      <c r="P101" t="s">
        <v>49</v>
      </c>
      <c r="Q101" s="1">
        <v>701</v>
      </c>
      <c r="R101" s="3">
        <v>18.79</v>
      </c>
      <c r="S101" s="3">
        <v>5.98</v>
      </c>
      <c r="T101" s="14">
        <v>911</v>
      </c>
      <c r="U101" s="3">
        <v>30.73</v>
      </c>
      <c r="V101" s="3">
        <v>9.7799999999999994</v>
      </c>
      <c r="W101" s="14">
        <v>1679</v>
      </c>
      <c r="X101" s="3">
        <v>36.43</v>
      </c>
      <c r="Y101" s="3">
        <v>11.59</v>
      </c>
      <c r="AA101" s="11">
        <f t="shared" si="6"/>
        <v>1.6354515050167222</v>
      </c>
      <c r="AB101" s="11">
        <f t="shared" si="7"/>
        <v>1.9381270903010033</v>
      </c>
    </row>
    <row r="102" spans="1:28" x14ac:dyDescent="0.15">
      <c r="A102" s="4"/>
      <c r="B102" s="4"/>
      <c r="C102">
        <v>24710</v>
      </c>
      <c r="D102" t="s">
        <v>1470</v>
      </c>
      <c r="E102" t="s">
        <v>23</v>
      </c>
      <c r="F102" t="s">
        <v>3</v>
      </c>
      <c r="G102">
        <v>47133294</v>
      </c>
      <c r="H102">
        <v>47133836</v>
      </c>
      <c r="I102">
        <v>47133836</v>
      </c>
      <c r="J102">
        <v>47133836</v>
      </c>
      <c r="K102">
        <v>1</v>
      </c>
      <c r="L102" t="s">
        <v>1471</v>
      </c>
      <c r="M102" t="s">
        <v>1472</v>
      </c>
      <c r="N102">
        <v>542</v>
      </c>
      <c r="O102" s="5" t="s">
        <v>1473</v>
      </c>
      <c r="P102" t="s">
        <v>1474</v>
      </c>
      <c r="Q102" s="1">
        <v>383</v>
      </c>
      <c r="R102" s="3">
        <v>10.26</v>
      </c>
      <c r="S102" s="3">
        <v>18.920000000000002</v>
      </c>
      <c r="T102" s="14">
        <v>496</v>
      </c>
      <c r="U102" s="3">
        <v>16.73</v>
      </c>
      <c r="V102" s="3">
        <v>30.86</v>
      </c>
      <c r="W102" s="14">
        <v>738</v>
      </c>
      <c r="X102" s="3">
        <v>16.010000000000002</v>
      </c>
      <c r="Y102" s="3">
        <v>29.53</v>
      </c>
      <c r="AA102" s="11">
        <f t="shared" si="6"/>
        <v>1.6310782241014798</v>
      </c>
      <c r="AB102" s="11">
        <f t="shared" si="7"/>
        <v>1.5607822410147991</v>
      </c>
    </row>
    <row r="103" spans="1:28" x14ac:dyDescent="0.15">
      <c r="A103" s="4" t="s">
        <v>2023</v>
      </c>
      <c r="B103" s="4" t="s">
        <v>2024</v>
      </c>
      <c r="C103">
        <v>17513</v>
      </c>
      <c r="D103" t="s">
        <v>1295</v>
      </c>
      <c r="E103" t="s">
        <v>8</v>
      </c>
      <c r="F103" t="s">
        <v>1</v>
      </c>
      <c r="G103">
        <v>67311412</v>
      </c>
      <c r="H103">
        <v>67323403</v>
      </c>
      <c r="I103">
        <v>67313947</v>
      </c>
      <c r="J103">
        <v>67322711</v>
      </c>
      <c r="K103">
        <v>21</v>
      </c>
      <c r="L103" t="s">
        <v>1296</v>
      </c>
      <c r="M103" t="s">
        <v>1297</v>
      </c>
      <c r="N103">
        <v>6803</v>
      </c>
      <c r="O103" s="5" t="s">
        <v>1298</v>
      </c>
      <c r="P103" t="s">
        <v>1299</v>
      </c>
      <c r="Q103" s="1">
        <v>440</v>
      </c>
      <c r="R103" s="3">
        <v>11.79</v>
      </c>
      <c r="S103" s="3">
        <v>1.73</v>
      </c>
      <c r="T103" s="14">
        <v>570</v>
      </c>
      <c r="U103" s="3">
        <v>19.22</v>
      </c>
      <c r="V103" s="3">
        <v>2.82</v>
      </c>
      <c r="W103" s="14">
        <v>803</v>
      </c>
      <c r="X103" s="3">
        <v>17.420000000000002</v>
      </c>
      <c r="Y103" s="3">
        <v>2.56</v>
      </c>
      <c r="AA103" s="11">
        <f t="shared" si="6"/>
        <v>1.6300578034682081</v>
      </c>
      <c r="AB103" s="11">
        <f t="shared" si="7"/>
        <v>1.4797687861271678</v>
      </c>
    </row>
    <row r="104" spans="1:28" x14ac:dyDescent="0.15">
      <c r="A104" s="4" t="s">
        <v>1641</v>
      </c>
      <c r="B104" s="4" t="s">
        <v>1642</v>
      </c>
      <c r="C104">
        <v>4174</v>
      </c>
      <c r="D104" t="s">
        <v>335</v>
      </c>
      <c r="E104" t="s">
        <v>21</v>
      </c>
      <c r="F104" t="s">
        <v>1</v>
      </c>
      <c r="G104">
        <v>17393735</v>
      </c>
      <c r="H104">
        <v>17558023</v>
      </c>
      <c r="I104">
        <v>17421786</v>
      </c>
      <c r="J104">
        <v>17556673</v>
      </c>
      <c r="K104">
        <v>13</v>
      </c>
      <c r="L104" t="s">
        <v>336</v>
      </c>
      <c r="M104" t="s">
        <v>337</v>
      </c>
      <c r="N104">
        <v>3027</v>
      </c>
      <c r="O104" s="5" t="s">
        <v>338</v>
      </c>
      <c r="P104" t="s">
        <v>339</v>
      </c>
      <c r="Q104" s="1">
        <v>1078</v>
      </c>
      <c r="R104" s="3">
        <v>28.9</v>
      </c>
      <c r="S104" s="3">
        <v>9.5399999999999991</v>
      </c>
      <c r="T104" s="14">
        <v>1392</v>
      </c>
      <c r="U104" s="3">
        <v>46.95</v>
      </c>
      <c r="V104" s="3">
        <v>15.51</v>
      </c>
      <c r="W104" s="14">
        <v>2025</v>
      </c>
      <c r="X104" s="3">
        <v>43.93</v>
      </c>
      <c r="Y104" s="3">
        <v>14.51</v>
      </c>
      <c r="AA104" s="11">
        <f t="shared" si="6"/>
        <v>1.6257861635220128</v>
      </c>
      <c r="AB104" s="11">
        <f t="shared" si="7"/>
        <v>1.5209643605870022</v>
      </c>
    </row>
    <row r="105" spans="1:28" x14ac:dyDescent="0.15">
      <c r="A105" s="4" t="s">
        <v>1613</v>
      </c>
      <c r="B105" s="4" t="s">
        <v>1614</v>
      </c>
      <c r="C105">
        <v>2964</v>
      </c>
      <c r="D105" t="s">
        <v>260</v>
      </c>
      <c r="E105" t="s">
        <v>21</v>
      </c>
      <c r="F105" t="s">
        <v>1</v>
      </c>
      <c r="G105">
        <v>126070731</v>
      </c>
      <c r="H105">
        <v>126082415</v>
      </c>
      <c r="I105">
        <v>126070922</v>
      </c>
      <c r="J105">
        <v>126080948</v>
      </c>
      <c r="K105">
        <v>5</v>
      </c>
      <c r="L105" t="s">
        <v>261</v>
      </c>
      <c r="M105" t="s">
        <v>262</v>
      </c>
      <c r="N105">
        <v>2672</v>
      </c>
      <c r="O105" s="5" t="s">
        <v>263</v>
      </c>
      <c r="P105" t="s">
        <v>264</v>
      </c>
      <c r="Q105" s="1">
        <v>191</v>
      </c>
      <c r="R105" s="3">
        <v>5.12</v>
      </c>
      <c r="S105" s="3">
        <v>1.91</v>
      </c>
      <c r="T105" s="14">
        <v>246</v>
      </c>
      <c r="U105" s="3">
        <v>8.2899999999999991</v>
      </c>
      <c r="V105" s="3">
        <v>3.1</v>
      </c>
      <c r="W105" s="14">
        <v>347</v>
      </c>
      <c r="X105" s="3">
        <v>7.52</v>
      </c>
      <c r="Y105" s="3">
        <v>2.81</v>
      </c>
      <c r="AA105" s="11">
        <f t="shared" si="6"/>
        <v>1.6230366492146597</v>
      </c>
      <c r="AB105" s="11">
        <f t="shared" si="7"/>
        <v>1.4712041884816756</v>
      </c>
    </row>
    <row r="106" spans="1:28" x14ac:dyDescent="0.15">
      <c r="A106" s="4" t="s">
        <v>1951</v>
      </c>
      <c r="B106" s="4" t="s">
        <v>1952</v>
      </c>
      <c r="C106">
        <v>14335</v>
      </c>
      <c r="D106" t="s">
        <v>1110</v>
      </c>
      <c r="E106" t="s">
        <v>5</v>
      </c>
      <c r="F106" t="s">
        <v>1</v>
      </c>
      <c r="G106">
        <v>148651400</v>
      </c>
      <c r="H106">
        <v>148721367</v>
      </c>
      <c r="I106">
        <v>148651531</v>
      </c>
      <c r="J106">
        <v>148719593</v>
      </c>
      <c r="K106">
        <v>19</v>
      </c>
      <c r="L106" t="s">
        <v>1111</v>
      </c>
      <c r="M106" t="s">
        <v>1112</v>
      </c>
      <c r="N106">
        <v>4212</v>
      </c>
      <c r="O106" s="5" t="s">
        <v>1113</v>
      </c>
      <c r="P106" t="s">
        <v>1114</v>
      </c>
      <c r="Q106" s="1">
        <v>49</v>
      </c>
      <c r="R106" s="3">
        <v>1.31</v>
      </c>
      <c r="S106" s="3">
        <v>0.31</v>
      </c>
      <c r="T106" s="14">
        <v>63</v>
      </c>
      <c r="U106" s="3">
        <v>2.12</v>
      </c>
      <c r="V106" s="3">
        <v>0.5</v>
      </c>
      <c r="W106" s="14">
        <v>228</v>
      </c>
      <c r="X106" s="3">
        <v>4.9400000000000004</v>
      </c>
      <c r="Y106" s="3">
        <v>1.17</v>
      </c>
      <c r="AA106" s="11">
        <f t="shared" si="6"/>
        <v>1.6129032258064517</v>
      </c>
      <c r="AB106" s="11">
        <f t="shared" si="7"/>
        <v>3.7741935483870965</v>
      </c>
    </row>
    <row r="107" spans="1:28" x14ac:dyDescent="0.15">
      <c r="A107" s="4" t="s">
        <v>1529</v>
      </c>
      <c r="B107" s="4" t="s">
        <v>1530</v>
      </c>
      <c r="C107">
        <v>481</v>
      </c>
      <c r="D107" t="s">
        <v>50</v>
      </c>
      <c r="E107" t="s">
        <v>25</v>
      </c>
      <c r="F107" t="s">
        <v>3</v>
      </c>
      <c r="G107">
        <v>8023907</v>
      </c>
      <c r="H107">
        <v>8027410</v>
      </c>
      <c r="I107">
        <v>8024888</v>
      </c>
      <c r="J107">
        <v>8027402</v>
      </c>
      <c r="K107">
        <v>4</v>
      </c>
      <c r="L107" t="s">
        <v>51</v>
      </c>
      <c r="M107" t="s">
        <v>52</v>
      </c>
      <c r="N107">
        <v>1682</v>
      </c>
      <c r="O107" s="5" t="s">
        <v>53</v>
      </c>
      <c r="P107" t="s">
        <v>54</v>
      </c>
      <c r="Q107" s="1">
        <v>124</v>
      </c>
      <c r="R107" s="3">
        <v>3.32</v>
      </c>
      <c r="S107" s="3">
        <v>1.97</v>
      </c>
      <c r="T107" s="14">
        <v>157</v>
      </c>
      <c r="U107" s="3">
        <v>5.29</v>
      </c>
      <c r="V107" s="3">
        <v>3.14</v>
      </c>
      <c r="W107" s="14">
        <v>544</v>
      </c>
      <c r="X107" s="3">
        <v>11.8</v>
      </c>
      <c r="Y107" s="3">
        <v>7.01</v>
      </c>
      <c r="AA107" s="11">
        <f t="shared" si="6"/>
        <v>1.5939086294416245</v>
      </c>
      <c r="AB107" s="11">
        <f t="shared" si="7"/>
        <v>3.5583756345177666</v>
      </c>
    </row>
    <row r="108" spans="1:28" x14ac:dyDescent="0.15">
      <c r="A108" s="4" t="s">
        <v>1853</v>
      </c>
      <c r="B108" s="4" t="s">
        <v>1854</v>
      </c>
      <c r="C108">
        <v>11510</v>
      </c>
      <c r="D108" t="s">
        <v>865</v>
      </c>
      <c r="E108" t="s">
        <v>0</v>
      </c>
      <c r="F108" t="s">
        <v>3</v>
      </c>
      <c r="G108">
        <v>14258548</v>
      </c>
      <c r="H108">
        <v>14316997</v>
      </c>
      <c r="I108">
        <v>14261684</v>
      </c>
      <c r="J108">
        <v>14294414</v>
      </c>
      <c r="K108">
        <v>24</v>
      </c>
      <c r="L108" t="s">
        <v>866</v>
      </c>
      <c r="M108" t="s">
        <v>867</v>
      </c>
      <c r="N108">
        <v>7857</v>
      </c>
      <c r="O108" s="5" t="s">
        <v>868</v>
      </c>
      <c r="P108" t="s">
        <v>869</v>
      </c>
      <c r="Q108" s="1">
        <v>254</v>
      </c>
      <c r="R108" s="3">
        <v>6.81</v>
      </c>
      <c r="S108" s="3">
        <v>0.86</v>
      </c>
      <c r="T108" s="14">
        <v>320</v>
      </c>
      <c r="U108" s="3">
        <v>10.79</v>
      </c>
      <c r="V108" s="3">
        <v>1.37</v>
      </c>
      <c r="W108" s="14">
        <v>862</v>
      </c>
      <c r="X108" s="3">
        <v>18.7</v>
      </c>
      <c r="Y108" s="3">
        <v>2.38</v>
      </c>
      <c r="AA108" s="11">
        <f t="shared" si="6"/>
        <v>1.5930232558139537</v>
      </c>
      <c r="AB108" s="11">
        <f t="shared" si="7"/>
        <v>2.7674418604651163</v>
      </c>
    </row>
    <row r="109" spans="1:28" x14ac:dyDescent="0.15">
      <c r="A109" s="4" t="s">
        <v>1961</v>
      </c>
      <c r="B109" s="4" t="s">
        <v>1962</v>
      </c>
      <c r="C109">
        <v>14999</v>
      </c>
      <c r="D109" t="s">
        <v>1135</v>
      </c>
      <c r="E109" t="s">
        <v>8</v>
      </c>
      <c r="F109" t="s">
        <v>1</v>
      </c>
      <c r="G109">
        <v>810764</v>
      </c>
      <c r="H109">
        <v>818865</v>
      </c>
      <c r="I109">
        <v>812680</v>
      </c>
      <c r="J109">
        <v>818733</v>
      </c>
      <c r="K109">
        <v>18</v>
      </c>
      <c r="L109" t="s">
        <v>1136</v>
      </c>
      <c r="M109" t="s">
        <v>1137</v>
      </c>
      <c r="N109">
        <v>2193</v>
      </c>
      <c r="O109" s="5" t="s">
        <v>1138</v>
      </c>
      <c r="P109" t="s">
        <v>1139</v>
      </c>
      <c r="Q109" s="1">
        <v>1468</v>
      </c>
      <c r="R109" s="3">
        <v>39.35</v>
      </c>
      <c r="S109" s="3">
        <v>17.940000000000001</v>
      </c>
      <c r="T109" s="14">
        <v>1851</v>
      </c>
      <c r="U109" s="3">
        <v>62.44</v>
      </c>
      <c r="V109" s="3">
        <v>28.47</v>
      </c>
      <c r="W109" s="14">
        <v>2670</v>
      </c>
      <c r="X109" s="3">
        <v>57.93</v>
      </c>
      <c r="Y109" s="3">
        <v>26.41</v>
      </c>
      <c r="AA109" s="11">
        <f t="shared" si="6"/>
        <v>1.5869565217391302</v>
      </c>
      <c r="AB109" s="11">
        <f t="shared" si="7"/>
        <v>1.4721293199554069</v>
      </c>
    </row>
    <row r="110" spans="1:28" x14ac:dyDescent="0.15">
      <c r="A110" s="4" t="s">
        <v>1675</v>
      </c>
      <c r="B110" s="4" t="s">
        <v>1676</v>
      </c>
      <c r="C110">
        <v>5292</v>
      </c>
      <c r="D110" t="s">
        <v>420</v>
      </c>
      <c r="E110" t="s">
        <v>21</v>
      </c>
      <c r="F110" t="s">
        <v>1</v>
      </c>
      <c r="G110">
        <v>3118925</v>
      </c>
      <c r="H110">
        <v>3153432</v>
      </c>
      <c r="I110">
        <v>3118974</v>
      </c>
      <c r="J110">
        <v>3152809</v>
      </c>
      <c r="K110">
        <v>7</v>
      </c>
      <c r="L110" t="s">
        <v>421</v>
      </c>
      <c r="M110" t="s">
        <v>422</v>
      </c>
      <c r="N110">
        <v>1548</v>
      </c>
      <c r="O110" s="5" t="s">
        <v>423</v>
      </c>
      <c r="P110" t="s">
        <v>424</v>
      </c>
      <c r="Q110" s="1">
        <v>78</v>
      </c>
      <c r="R110" s="3">
        <v>2.09</v>
      </c>
      <c r="S110" s="3">
        <v>1.35</v>
      </c>
      <c r="T110" s="14">
        <v>98</v>
      </c>
      <c r="U110" s="3">
        <v>3.3</v>
      </c>
      <c r="V110" s="3">
        <v>2.13</v>
      </c>
      <c r="W110" s="14">
        <v>178</v>
      </c>
      <c r="X110" s="3">
        <v>3.86</v>
      </c>
      <c r="Y110" s="3">
        <v>2.4900000000000002</v>
      </c>
      <c r="AA110" s="11">
        <f t="shared" si="6"/>
        <v>1.5777777777777775</v>
      </c>
      <c r="AB110" s="11">
        <f t="shared" si="7"/>
        <v>1.8444444444444446</v>
      </c>
    </row>
    <row r="111" spans="1:28" x14ac:dyDescent="0.15">
      <c r="A111" s="4" t="s">
        <v>1805</v>
      </c>
      <c r="B111" s="4" t="s">
        <v>1806</v>
      </c>
      <c r="C111">
        <v>9664</v>
      </c>
      <c r="D111" t="s">
        <v>740</v>
      </c>
      <c r="E111" t="s">
        <v>9</v>
      </c>
      <c r="F111" t="s">
        <v>1</v>
      </c>
      <c r="G111">
        <v>202316391</v>
      </c>
      <c r="H111">
        <v>202345574</v>
      </c>
      <c r="I111">
        <v>202319563</v>
      </c>
      <c r="J111">
        <v>202344898</v>
      </c>
      <c r="K111">
        <v>12</v>
      </c>
      <c r="L111" t="s">
        <v>741</v>
      </c>
      <c r="M111" t="s">
        <v>742</v>
      </c>
      <c r="N111">
        <v>2322</v>
      </c>
      <c r="O111" s="5" t="s">
        <v>743</v>
      </c>
      <c r="P111" t="s">
        <v>744</v>
      </c>
      <c r="Q111" s="1">
        <v>64</v>
      </c>
      <c r="R111" s="3">
        <v>1.71</v>
      </c>
      <c r="S111" s="3">
        <v>0.73</v>
      </c>
      <c r="T111" s="14">
        <v>80</v>
      </c>
      <c r="U111" s="3">
        <v>2.69</v>
      </c>
      <c r="V111" s="3">
        <v>1.1499999999999999</v>
      </c>
      <c r="W111" s="14">
        <v>200</v>
      </c>
      <c r="X111" s="3">
        <v>4.33</v>
      </c>
      <c r="Y111" s="3">
        <v>1.86</v>
      </c>
      <c r="AA111" s="11">
        <f t="shared" si="6"/>
        <v>1.5753424657534245</v>
      </c>
      <c r="AB111" s="11">
        <f t="shared" si="7"/>
        <v>2.5479452054794525</v>
      </c>
    </row>
    <row r="112" spans="1:28" x14ac:dyDescent="0.15">
      <c r="A112" s="4"/>
      <c r="B112" s="4"/>
      <c r="C112">
        <v>23695</v>
      </c>
      <c r="D112" t="s">
        <v>1460</v>
      </c>
      <c r="E112" t="s">
        <v>21</v>
      </c>
      <c r="F112" t="s">
        <v>1</v>
      </c>
      <c r="G112">
        <v>26421618</v>
      </c>
      <c r="H112">
        <v>26430816</v>
      </c>
      <c r="I112">
        <v>26430816</v>
      </c>
      <c r="J112">
        <v>26430816</v>
      </c>
      <c r="K112">
        <v>7</v>
      </c>
      <c r="L112" t="s">
        <v>1461</v>
      </c>
      <c r="M112" t="s">
        <v>1462</v>
      </c>
      <c r="N112">
        <v>2483</v>
      </c>
      <c r="O112" s="5" t="s">
        <v>1463</v>
      </c>
      <c r="P112" t="s">
        <v>1464</v>
      </c>
      <c r="Q112" s="1">
        <v>127</v>
      </c>
      <c r="R112" s="3">
        <v>3.4</v>
      </c>
      <c r="S112" s="3">
        <v>1.36</v>
      </c>
      <c r="T112" s="14">
        <v>158</v>
      </c>
      <c r="U112" s="3">
        <v>5.32</v>
      </c>
      <c r="V112" s="3">
        <v>2.14</v>
      </c>
      <c r="W112" s="14">
        <v>244</v>
      </c>
      <c r="X112" s="3">
        <v>5.29</v>
      </c>
      <c r="Y112" s="3">
        <v>2.13</v>
      </c>
      <c r="AA112" s="11">
        <f t="shared" si="6"/>
        <v>1.5735294117647058</v>
      </c>
      <c r="AB112" s="11">
        <f t="shared" si="7"/>
        <v>1.5661764705882351</v>
      </c>
    </row>
    <row r="113" spans="1:28" x14ac:dyDescent="0.15">
      <c r="A113" s="4" t="s">
        <v>1711</v>
      </c>
      <c r="B113" s="4" t="s">
        <v>1712</v>
      </c>
      <c r="C113">
        <v>6405</v>
      </c>
      <c r="D113" t="s">
        <v>505</v>
      </c>
      <c r="E113" t="s">
        <v>21</v>
      </c>
      <c r="F113" t="s">
        <v>3</v>
      </c>
      <c r="G113">
        <v>32008931</v>
      </c>
      <c r="H113">
        <v>32077151</v>
      </c>
      <c r="I113">
        <v>32009125</v>
      </c>
      <c r="J113">
        <v>32065975</v>
      </c>
      <c r="K113">
        <v>44</v>
      </c>
      <c r="L113" t="s">
        <v>506</v>
      </c>
      <c r="M113" t="s">
        <v>507</v>
      </c>
      <c r="N113">
        <v>13125</v>
      </c>
      <c r="O113" s="5" t="s">
        <v>508</v>
      </c>
      <c r="P113" t="s">
        <v>509</v>
      </c>
      <c r="Q113" s="1">
        <v>38</v>
      </c>
      <c r="R113" s="3">
        <v>1.01</v>
      </c>
      <c r="S113" s="3">
        <v>7.0000000000000007E-2</v>
      </c>
      <c r="T113" s="14">
        <v>46</v>
      </c>
      <c r="U113" s="3">
        <v>1.55</v>
      </c>
      <c r="V113" s="3">
        <v>0.11</v>
      </c>
      <c r="W113" s="14">
        <v>151</v>
      </c>
      <c r="X113" s="3">
        <v>3.27</v>
      </c>
      <c r="Y113" s="3">
        <v>0.24</v>
      </c>
      <c r="AA113" s="11">
        <f t="shared" si="6"/>
        <v>1.5714285714285714</v>
      </c>
      <c r="AB113" s="11">
        <f t="shared" si="7"/>
        <v>3.4285714285714279</v>
      </c>
    </row>
    <row r="114" spans="1:28" x14ac:dyDescent="0.15">
      <c r="A114" s="4" t="s">
        <v>1755</v>
      </c>
      <c r="B114" s="4" t="s">
        <v>1756</v>
      </c>
      <c r="C114">
        <v>7909</v>
      </c>
      <c r="D114" t="s">
        <v>615</v>
      </c>
      <c r="E114" t="s">
        <v>9</v>
      </c>
      <c r="F114" t="s">
        <v>3</v>
      </c>
      <c r="G114">
        <v>37870742</v>
      </c>
      <c r="H114">
        <v>37899326</v>
      </c>
      <c r="I114">
        <v>37872965</v>
      </c>
      <c r="J114">
        <v>37873730</v>
      </c>
      <c r="K114">
        <v>2</v>
      </c>
      <c r="L114" t="s">
        <v>616</v>
      </c>
      <c r="M114" t="s">
        <v>617</v>
      </c>
      <c r="N114">
        <v>3981</v>
      </c>
      <c r="O114" s="5" t="s">
        <v>618</v>
      </c>
      <c r="P114" t="s">
        <v>619</v>
      </c>
      <c r="Q114" s="1">
        <v>327</v>
      </c>
      <c r="R114" s="3">
        <v>8.76</v>
      </c>
      <c r="S114" s="3">
        <v>2.2000000000000002</v>
      </c>
      <c r="T114" s="14">
        <v>407</v>
      </c>
      <c r="U114" s="3">
        <v>13.72</v>
      </c>
      <c r="V114" s="3">
        <v>3.44</v>
      </c>
      <c r="W114" s="14">
        <v>1118</v>
      </c>
      <c r="X114" s="3">
        <v>24.25</v>
      </c>
      <c r="Y114" s="3">
        <v>6.09</v>
      </c>
      <c r="AA114" s="11">
        <f t="shared" si="6"/>
        <v>1.5636363636363635</v>
      </c>
      <c r="AB114" s="11">
        <f t="shared" si="7"/>
        <v>2.7681818181818181</v>
      </c>
    </row>
    <row r="115" spans="1:28" x14ac:dyDescent="0.15">
      <c r="A115" s="4" t="s">
        <v>1703</v>
      </c>
      <c r="B115" s="4" t="s">
        <v>1704</v>
      </c>
      <c r="C115">
        <v>6129</v>
      </c>
      <c r="D115" t="s">
        <v>485</v>
      </c>
      <c r="E115" t="s">
        <v>6</v>
      </c>
      <c r="F115" t="s">
        <v>1</v>
      </c>
      <c r="G115">
        <v>35246789</v>
      </c>
      <c r="H115">
        <v>35251967</v>
      </c>
      <c r="I115">
        <v>35250363</v>
      </c>
      <c r="J115">
        <v>35251176</v>
      </c>
      <c r="K115">
        <v>3</v>
      </c>
      <c r="L115" t="s">
        <v>486</v>
      </c>
      <c r="M115" t="s">
        <v>487</v>
      </c>
      <c r="N115">
        <v>2352</v>
      </c>
      <c r="O115" s="5" t="s">
        <v>488</v>
      </c>
      <c r="P115" t="s">
        <v>489</v>
      </c>
      <c r="Q115" s="1">
        <v>332</v>
      </c>
      <c r="R115" s="3">
        <v>8.9</v>
      </c>
      <c r="S115" s="3">
        <v>3.78</v>
      </c>
      <c r="T115" s="14">
        <v>412</v>
      </c>
      <c r="U115" s="3">
        <v>13.89</v>
      </c>
      <c r="V115" s="3">
        <v>5.9</v>
      </c>
      <c r="W115" s="14">
        <v>673</v>
      </c>
      <c r="X115" s="3">
        <v>14.6</v>
      </c>
      <c r="Y115" s="3">
        <v>6.2</v>
      </c>
      <c r="AA115" s="11">
        <f t="shared" si="6"/>
        <v>1.5608465608465609</v>
      </c>
      <c r="AB115" s="11">
        <f t="shared" si="7"/>
        <v>1.6402116402116405</v>
      </c>
    </row>
    <row r="116" spans="1:28" x14ac:dyDescent="0.15">
      <c r="A116" s="4" t="s">
        <v>1941</v>
      </c>
      <c r="B116" s="4" t="s">
        <v>1942</v>
      </c>
      <c r="C116">
        <v>14145</v>
      </c>
      <c r="D116" t="s">
        <v>1085</v>
      </c>
      <c r="E116" t="s">
        <v>20</v>
      </c>
      <c r="F116" t="s">
        <v>3</v>
      </c>
      <c r="G116">
        <v>588833</v>
      </c>
      <c r="H116">
        <v>767313</v>
      </c>
      <c r="I116">
        <v>590066</v>
      </c>
      <c r="J116">
        <v>751142</v>
      </c>
      <c r="K116">
        <v>15</v>
      </c>
      <c r="L116" t="s">
        <v>1086</v>
      </c>
      <c r="M116" t="s">
        <v>1087</v>
      </c>
      <c r="N116">
        <v>2977</v>
      </c>
      <c r="O116" s="5" t="s">
        <v>1088</v>
      </c>
      <c r="P116" t="s">
        <v>1089</v>
      </c>
      <c r="Q116" s="1">
        <v>957</v>
      </c>
      <c r="R116" s="3">
        <v>25.65</v>
      </c>
      <c r="S116" s="3">
        <v>8.61</v>
      </c>
      <c r="T116" s="14">
        <v>1185</v>
      </c>
      <c r="U116" s="3">
        <v>39.97</v>
      </c>
      <c r="V116" s="3">
        <v>13.42</v>
      </c>
      <c r="W116" s="14">
        <v>1906</v>
      </c>
      <c r="X116" s="3">
        <v>41.35</v>
      </c>
      <c r="Y116" s="3">
        <v>13.88</v>
      </c>
      <c r="AA116" s="11">
        <f t="shared" si="6"/>
        <v>1.5586527293844368</v>
      </c>
      <c r="AB116" s="11">
        <f t="shared" si="7"/>
        <v>1.6120789779326368</v>
      </c>
    </row>
    <row r="117" spans="1:28" x14ac:dyDescent="0.15">
      <c r="A117" s="4" t="s">
        <v>2009</v>
      </c>
      <c r="B117" s="4" t="s">
        <v>2010</v>
      </c>
      <c r="C117">
        <v>17261</v>
      </c>
      <c r="D117" t="s">
        <v>1260</v>
      </c>
      <c r="E117" t="s">
        <v>5</v>
      </c>
      <c r="F117" t="s">
        <v>3</v>
      </c>
      <c r="G117">
        <v>131528303</v>
      </c>
      <c r="H117">
        <v>131563556</v>
      </c>
      <c r="I117">
        <v>131528702</v>
      </c>
      <c r="J117">
        <v>131554319</v>
      </c>
      <c r="K117">
        <v>17</v>
      </c>
      <c r="L117" t="s">
        <v>1261</v>
      </c>
      <c r="M117" t="s">
        <v>1262</v>
      </c>
      <c r="N117">
        <v>2705</v>
      </c>
      <c r="O117" s="5" t="s">
        <v>1263</v>
      </c>
      <c r="P117" t="s">
        <v>1264</v>
      </c>
      <c r="Q117" s="1">
        <v>1535</v>
      </c>
      <c r="R117" s="3">
        <v>41.15</v>
      </c>
      <c r="S117" s="3">
        <v>15.21</v>
      </c>
      <c r="T117" s="14">
        <v>1901</v>
      </c>
      <c r="U117" s="3">
        <v>64.12</v>
      </c>
      <c r="V117" s="3">
        <v>23.7</v>
      </c>
      <c r="W117" s="14">
        <v>3204</v>
      </c>
      <c r="X117" s="3">
        <v>69.510000000000005</v>
      </c>
      <c r="Y117" s="3">
        <v>25.69</v>
      </c>
      <c r="AA117" s="11">
        <f t="shared" si="6"/>
        <v>1.5581854043392505</v>
      </c>
      <c r="AB117" s="11">
        <f t="shared" si="7"/>
        <v>1.6890203813280735</v>
      </c>
    </row>
    <row r="118" spans="1:28" x14ac:dyDescent="0.15">
      <c r="A118" s="4" t="s">
        <v>1647</v>
      </c>
      <c r="B118" s="4" t="s">
        <v>1648</v>
      </c>
      <c r="C118">
        <v>4291</v>
      </c>
      <c r="D118" t="s">
        <v>350</v>
      </c>
      <c r="E118" t="s">
        <v>6</v>
      </c>
      <c r="F118" t="s">
        <v>3</v>
      </c>
      <c r="G118">
        <v>23884420</v>
      </c>
      <c r="H118">
        <v>23886285</v>
      </c>
      <c r="I118">
        <v>23885450</v>
      </c>
      <c r="J118">
        <v>23885917</v>
      </c>
      <c r="K118">
        <v>3</v>
      </c>
      <c r="L118" t="s">
        <v>351</v>
      </c>
      <c r="M118" t="s">
        <v>352</v>
      </c>
      <c r="N118">
        <v>1239</v>
      </c>
      <c r="O118" s="5" t="s">
        <v>353</v>
      </c>
      <c r="P118" t="s">
        <v>354</v>
      </c>
      <c r="Q118" s="1">
        <v>1724</v>
      </c>
      <c r="R118" s="3">
        <v>46.22</v>
      </c>
      <c r="S118" s="3">
        <v>37.299999999999997</v>
      </c>
      <c r="T118" s="14">
        <v>2135</v>
      </c>
      <c r="U118" s="3">
        <v>72.02</v>
      </c>
      <c r="V118" s="3">
        <v>58.12</v>
      </c>
      <c r="W118" s="14">
        <v>4950</v>
      </c>
      <c r="X118" s="3">
        <v>107.4</v>
      </c>
      <c r="Y118" s="3">
        <v>86.68</v>
      </c>
      <c r="AA118" s="11">
        <f t="shared" si="6"/>
        <v>1.5581769436997319</v>
      </c>
      <c r="AB118" s="11">
        <f t="shared" si="7"/>
        <v>2.323860589812333</v>
      </c>
    </row>
    <row r="119" spans="1:28" x14ac:dyDescent="0.15">
      <c r="A119" s="4" t="s">
        <v>1697</v>
      </c>
      <c r="B119" s="4" t="s">
        <v>1698</v>
      </c>
      <c r="C119">
        <v>5865</v>
      </c>
      <c r="D119" t="s">
        <v>470</v>
      </c>
      <c r="E119" t="s">
        <v>33</v>
      </c>
      <c r="F119" t="s">
        <v>1</v>
      </c>
      <c r="G119">
        <v>78556486</v>
      </c>
      <c r="H119">
        <v>78574538</v>
      </c>
      <c r="I119">
        <v>78556655</v>
      </c>
      <c r="J119">
        <v>78572802</v>
      </c>
      <c r="K119">
        <v>9</v>
      </c>
      <c r="L119" t="s">
        <v>471</v>
      </c>
      <c r="M119" t="s">
        <v>472</v>
      </c>
      <c r="N119">
        <v>3372</v>
      </c>
      <c r="O119" s="5" t="s">
        <v>473</v>
      </c>
      <c r="P119" t="s">
        <v>474</v>
      </c>
      <c r="Q119" s="1">
        <v>2850</v>
      </c>
      <c r="R119" s="3">
        <v>76.41</v>
      </c>
      <c r="S119" s="3">
        <v>22.66</v>
      </c>
      <c r="T119" s="14">
        <v>3518</v>
      </c>
      <c r="U119" s="3">
        <v>118.67</v>
      </c>
      <c r="V119" s="3">
        <v>35.19</v>
      </c>
      <c r="W119" s="14">
        <v>5560</v>
      </c>
      <c r="X119" s="3">
        <v>120.63</v>
      </c>
      <c r="Y119" s="3">
        <v>35.770000000000003</v>
      </c>
      <c r="AA119" s="11">
        <f t="shared" si="6"/>
        <v>1.552956751985878</v>
      </c>
      <c r="AB119" s="11">
        <f t="shared" si="7"/>
        <v>1.5785525154457194</v>
      </c>
    </row>
    <row r="120" spans="1:28" x14ac:dyDescent="0.15">
      <c r="A120" s="4" t="s">
        <v>1759</v>
      </c>
      <c r="B120" s="4" t="s">
        <v>1760</v>
      </c>
      <c r="C120">
        <v>8040</v>
      </c>
      <c r="D120" t="s">
        <v>625</v>
      </c>
      <c r="E120" t="s">
        <v>25</v>
      </c>
      <c r="F120" t="s">
        <v>1</v>
      </c>
      <c r="G120">
        <v>29297955</v>
      </c>
      <c r="H120">
        <v>29326929</v>
      </c>
      <c r="I120">
        <v>29298091</v>
      </c>
      <c r="J120">
        <v>29326209</v>
      </c>
      <c r="K120">
        <v>6</v>
      </c>
      <c r="L120" t="s">
        <v>626</v>
      </c>
      <c r="M120" t="s">
        <v>627</v>
      </c>
      <c r="N120">
        <v>2220</v>
      </c>
      <c r="O120" s="5" t="s">
        <v>628</v>
      </c>
      <c r="P120" t="s">
        <v>629</v>
      </c>
      <c r="Q120" s="1">
        <v>194</v>
      </c>
      <c r="R120" s="3">
        <v>5.2</v>
      </c>
      <c r="S120" s="3">
        <v>2.34</v>
      </c>
      <c r="T120" s="14">
        <v>239</v>
      </c>
      <c r="U120" s="3">
        <v>8.06</v>
      </c>
      <c r="V120" s="3">
        <v>3.63</v>
      </c>
      <c r="W120" s="14">
        <v>436</v>
      </c>
      <c r="X120" s="3">
        <v>9.4600000000000009</v>
      </c>
      <c r="Y120" s="3">
        <v>4.26</v>
      </c>
      <c r="AA120" s="11">
        <f t="shared" si="6"/>
        <v>1.5512820512820513</v>
      </c>
      <c r="AB120" s="11">
        <f t="shared" si="7"/>
        <v>1.8205128205128205</v>
      </c>
    </row>
    <row r="121" spans="1:28" x14ac:dyDescent="0.15">
      <c r="A121" s="4" t="s">
        <v>1561</v>
      </c>
      <c r="B121" s="4" t="s">
        <v>1562</v>
      </c>
      <c r="C121">
        <v>1269</v>
      </c>
      <c r="D121" t="s">
        <v>130</v>
      </c>
      <c r="E121" t="s">
        <v>20</v>
      </c>
      <c r="F121" t="s">
        <v>1</v>
      </c>
      <c r="G121">
        <v>2552162</v>
      </c>
      <c r="H121">
        <v>2568810</v>
      </c>
      <c r="I121">
        <v>2552288</v>
      </c>
      <c r="J121">
        <v>2568520</v>
      </c>
      <c r="K121">
        <v>13</v>
      </c>
      <c r="L121" t="s">
        <v>131</v>
      </c>
      <c r="M121" t="s">
        <v>132</v>
      </c>
      <c r="N121">
        <v>3155</v>
      </c>
      <c r="O121" s="5" t="s">
        <v>133</v>
      </c>
      <c r="P121" t="s">
        <v>134</v>
      </c>
      <c r="Q121" s="1">
        <v>172</v>
      </c>
      <c r="R121" s="3">
        <v>4.6100000000000003</v>
      </c>
      <c r="S121" s="3">
        <v>1.46</v>
      </c>
      <c r="T121" s="14">
        <v>212</v>
      </c>
      <c r="U121" s="3">
        <v>7.15</v>
      </c>
      <c r="V121" s="3">
        <v>2.2599999999999998</v>
      </c>
      <c r="W121" s="14">
        <v>317</v>
      </c>
      <c r="X121" s="3">
        <v>6.87</v>
      </c>
      <c r="Y121" s="3">
        <v>2.17</v>
      </c>
      <c r="AA121" s="11">
        <f t="shared" si="6"/>
        <v>1.547945205479452</v>
      </c>
      <c r="AB121" s="11">
        <f t="shared" si="7"/>
        <v>1.4863013698630136</v>
      </c>
    </row>
    <row r="122" spans="1:28" x14ac:dyDescent="0.15">
      <c r="A122" s="4" t="s">
        <v>1775</v>
      </c>
      <c r="B122" s="4" t="s">
        <v>1776</v>
      </c>
      <c r="C122">
        <v>8468</v>
      </c>
      <c r="D122" t="s">
        <v>665</v>
      </c>
      <c r="E122" t="s">
        <v>6</v>
      </c>
      <c r="F122" t="s">
        <v>1</v>
      </c>
      <c r="G122">
        <v>150480486</v>
      </c>
      <c r="H122">
        <v>150486265</v>
      </c>
      <c r="I122">
        <v>150480685</v>
      </c>
      <c r="J122">
        <v>150485943</v>
      </c>
      <c r="K122">
        <v>10</v>
      </c>
      <c r="L122" t="s">
        <v>666</v>
      </c>
      <c r="M122" t="s">
        <v>667</v>
      </c>
      <c r="N122">
        <v>2231</v>
      </c>
      <c r="O122" s="5" t="s">
        <v>668</v>
      </c>
      <c r="P122" t="s">
        <v>669</v>
      </c>
      <c r="Q122" s="1">
        <v>237</v>
      </c>
      <c r="R122" s="3">
        <v>6.35</v>
      </c>
      <c r="S122" s="3">
        <v>2.84</v>
      </c>
      <c r="T122" s="14">
        <v>290</v>
      </c>
      <c r="U122" s="3">
        <v>9.7799999999999994</v>
      </c>
      <c r="V122" s="3">
        <v>4.38</v>
      </c>
      <c r="W122" s="14">
        <v>444</v>
      </c>
      <c r="X122" s="3">
        <v>9.6300000000000008</v>
      </c>
      <c r="Y122" s="3">
        <v>4.3099999999999996</v>
      </c>
      <c r="AA122" s="11">
        <f t="shared" si="6"/>
        <v>1.5422535211267605</v>
      </c>
      <c r="AB122" s="11">
        <f t="shared" si="7"/>
        <v>1.5176056338028168</v>
      </c>
    </row>
    <row r="123" spans="1:28" x14ac:dyDescent="0.15">
      <c r="A123" s="4" t="s">
        <v>1585</v>
      </c>
      <c r="B123" s="4" t="s">
        <v>1586</v>
      </c>
      <c r="C123">
        <v>2074</v>
      </c>
      <c r="D123" t="s">
        <v>190</v>
      </c>
      <c r="E123" t="s">
        <v>25</v>
      </c>
      <c r="F123" t="s">
        <v>3</v>
      </c>
      <c r="G123">
        <v>3827162</v>
      </c>
      <c r="H123">
        <v>3867758</v>
      </c>
      <c r="I123">
        <v>3828671</v>
      </c>
      <c r="J123">
        <v>3867585</v>
      </c>
      <c r="K123">
        <v>23</v>
      </c>
      <c r="L123" t="s">
        <v>191</v>
      </c>
      <c r="M123" t="s">
        <v>192</v>
      </c>
      <c r="N123">
        <v>4885</v>
      </c>
      <c r="O123" s="5" t="s">
        <v>193</v>
      </c>
      <c r="P123" t="s">
        <v>194</v>
      </c>
      <c r="Q123" s="1">
        <v>450</v>
      </c>
      <c r="R123" s="3">
        <v>12.06</v>
      </c>
      <c r="S123" s="3">
        <v>2.46</v>
      </c>
      <c r="T123" s="14">
        <v>550</v>
      </c>
      <c r="U123" s="3">
        <v>18.55</v>
      </c>
      <c r="V123" s="3">
        <v>3.79</v>
      </c>
      <c r="W123" s="14">
        <v>915</v>
      </c>
      <c r="X123" s="3">
        <v>19.850000000000001</v>
      </c>
      <c r="Y123" s="3">
        <v>4.0599999999999996</v>
      </c>
      <c r="AA123" s="11">
        <f t="shared" si="6"/>
        <v>1.5406504065040652</v>
      </c>
      <c r="AB123" s="11">
        <f t="shared" si="7"/>
        <v>1.6504065040650404</v>
      </c>
    </row>
    <row r="124" spans="1:28" x14ac:dyDescent="0.15">
      <c r="A124" s="4" t="s">
        <v>1973</v>
      </c>
      <c r="B124" s="4" t="s">
        <v>1974</v>
      </c>
      <c r="C124">
        <v>15866</v>
      </c>
      <c r="D124" t="s">
        <v>1170</v>
      </c>
      <c r="E124" t="s">
        <v>9</v>
      </c>
      <c r="F124" t="s">
        <v>3</v>
      </c>
      <c r="G124">
        <v>154333851</v>
      </c>
      <c r="H124">
        <v>154335322</v>
      </c>
      <c r="I124">
        <v>154334749</v>
      </c>
      <c r="J124">
        <v>154335079</v>
      </c>
      <c r="K124">
        <v>1</v>
      </c>
      <c r="L124" t="s">
        <v>1171</v>
      </c>
      <c r="M124" t="s">
        <v>1172</v>
      </c>
      <c r="N124">
        <v>1471</v>
      </c>
      <c r="O124" s="5" t="s">
        <v>1173</v>
      </c>
      <c r="P124" t="s">
        <v>1174</v>
      </c>
      <c r="Q124" s="1">
        <v>828</v>
      </c>
      <c r="R124" s="3">
        <v>22.19</v>
      </c>
      <c r="S124" s="3">
        <v>15.08</v>
      </c>
      <c r="T124" s="14">
        <v>1010</v>
      </c>
      <c r="U124" s="3">
        <v>34.07</v>
      </c>
      <c r="V124" s="3">
        <v>23.16</v>
      </c>
      <c r="W124" s="14">
        <v>1499</v>
      </c>
      <c r="X124" s="3">
        <v>32.520000000000003</v>
      </c>
      <c r="Y124" s="3">
        <v>22.1</v>
      </c>
      <c r="AA124" s="11">
        <f t="shared" si="6"/>
        <v>1.5358090185676392</v>
      </c>
      <c r="AB124" s="11">
        <f t="shared" si="7"/>
        <v>1.4655172413793105</v>
      </c>
    </row>
    <row r="125" spans="1:28" x14ac:dyDescent="0.15">
      <c r="A125" s="4" t="s">
        <v>2001</v>
      </c>
      <c r="B125" s="4" t="s">
        <v>2002</v>
      </c>
      <c r="C125">
        <v>16992</v>
      </c>
      <c r="D125" t="s">
        <v>1240</v>
      </c>
      <c r="E125" t="s">
        <v>23</v>
      </c>
      <c r="F125" t="s">
        <v>3</v>
      </c>
      <c r="G125">
        <v>72643266</v>
      </c>
      <c r="H125">
        <v>72648541</v>
      </c>
      <c r="I125">
        <v>72643706</v>
      </c>
      <c r="J125">
        <v>72648290</v>
      </c>
      <c r="K125">
        <v>4</v>
      </c>
      <c r="L125" t="s">
        <v>1241</v>
      </c>
      <c r="M125" t="s">
        <v>1242</v>
      </c>
      <c r="N125">
        <v>1006</v>
      </c>
      <c r="O125" s="5" t="s">
        <v>1243</v>
      </c>
      <c r="P125" t="s">
        <v>1244</v>
      </c>
      <c r="Q125" s="1">
        <v>1973</v>
      </c>
      <c r="R125" s="3">
        <v>52.89</v>
      </c>
      <c r="S125" s="3">
        <v>52.57</v>
      </c>
      <c r="T125" s="14">
        <v>2404</v>
      </c>
      <c r="U125" s="3">
        <v>81.09</v>
      </c>
      <c r="V125" s="3">
        <v>80.599999999999994</v>
      </c>
      <c r="W125" s="14">
        <v>3993</v>
      </c>
      <c r="X125" s="3">
        <v>86.63</v>
      </c>
      <c r="Y125" s="3">
        <v>86.11</v>
      </c>
      <c r="AA125" s="11">
        <f t="shared" si="6"/>
        <v>1.533193836789043</v>
      </c>
      <c r="AB125" s="11">
        <f t="shared" si="7"/>
        <v>1.6380064675670534</v>
      </c>
    </row>
    <row r="126" spans="1:28" x14ac:dyDescent="0.15">
      <c r="A126" s="4" t="s">
        <v>1681</v>
      </c>
      <c r="B126" s="4" t="s">
        <v>1682</v>
      </c>
      <c r="C126">
        <v>5492</v>
      </c>
      <c r="D126" t="s">
        <v>435</v>
      </c>
      <c r="E126" t="s">
        <v>20</v>
      </c>
      <c r="F126" t="s">
        <v>3</v>
      </c>
      <c r="G126">
        <v>44421964</v>
      </c>
      <c r="H126">
        <v>44530385</v>
      </c>
      <c r="I126">
        <v>44425609</v>
      </c>
      <c r="J126">
        <v>44530199</v>
      </c>
      <c r="K126">
        <v>6</v>
      </c>
      <c r="L126" t="s">
        <v>436</v>
      </c>
      <c r="M126" t="s">
        <v>437</v>
      </c>
      <c r="N126">
        <v>4917</v>
      </c>
      <c r="O126" s="5" t="s">
        <v>438</v>
      </c>
      <c r="P126" t="s">
        <v>439</v>
      </c>
      <c r="Q126" s="1">
        <v>2210</v>
      </c>
      <c r="R126" s="3">
        <v>59.25</v>
      </c>
      <c r="S126" s="3">
        <v>12.05</v>
      </c>
      <c r="T126" s="14">
        <v>2677</v>
      </c>
      <c r="U126" s="3">
        <v>90.3</v>
      </c>
      <c r="V126" s="3">
        <v>18.36</v>
      </c>
      <c r="W126" s="14">
        <v>4060</v>
      </c>
      <c r="X126" s="3">
        <v>88.09</v>
      </c>
      <c r="Y126" s="3">
        <v>17.91</v>
      </c>
      <c r="AA126" s="11">
        <f t="shared" si="6"/>
        <v>1.5236514522821576</v>
      </c>
      <c r="AB126" s="11">
        <f t="shared" si="7"/>
        <v>1.4863070539419085</v>
      </c>
    </row>
    <row r="127" spans="1:28" x14ac:dyDescent="0.15">
      <c r="A127" s="4" t="s">
        <v>1731</v>
      </c>
      <c r="B127" s="4" t="s">
        <v>1732</v>
      </c>
      <c r="C127">
        <v>7205</v>
      </c>
      <c r="D127" t="s">
        <v>555</v>
      </c>
      <c r="E127" t="s">
        <v>24</v>
      </c>
      <c r="F127" t="s">
        <v>3</v>
      </c>
      <c r="G127">
        <v>117156401</v>
      </c>
      <c r="H127">
        <v>117186972</v>
      </c>
      <c r="I127">
        <v>117160281</v>
      </c>
      <c r="J127">
        <v>117186511</v>
      </c>
      <c r="K127">
        <v>10</v>
      </c>
      <c r="L127" t="s">
        <v>556</v>
      </c>
      <c r="M127" t="s">
        <v>557</v>
      </c>
      <c r="N127">
        <v>6020</v>
      </c>
      <c r="O127" s="5" t="s">
        <v>558</v>
      </c>
      <c r="P127" t="s">
        <v>559</v>
      </c>
      <c r="Q127" s="1">
        <v>670</v>
      </c>
      <c r="R127" s="3">
        <v>17.96</v>
      </c>
      <c r="S127" s="3">
        <v>2.98</v>
      </c>
      <c r="T127" s="14">
        <v>811</v>
      </c>
      <c r="U127" s="3">
        <v>27.35</v>
      </c>
      <c r="V127" s="3">
        <v>4.54</v>
      </c>
      <c r="W127" s="14">
        <v>1316</v>
      </c>
      <c r="X127" s="3">
        <v>28.55</v>
      </c>
      <c r="Y127" s="3">
        <v>4.74</v>
      </c>
      <c r="AA127" s="11">
        <f t="shared" si="6"/>
        <v>1.523489932885906</v>
      </c>
      <c r="AB127" s="11">
        <f t="shared" si="7"/>
        <v>1.5906040268456376</v>
      </c>
    </row>
    <row r="128" spans="1:28" x14ac:dyDescent="0.15">
      <c r="A128" s="4" t="s">
        <v>1741</v>
      </c>
      <c r="B128" s="4" t="s">
        <v>1742</v>
      </c>
      <c r="C128">
        <v>7338</v>
      </c>
      <c r="D128" t="s">
        <v>580</v>
      </c>
      <c r="E128" t="s">
        <v>19</v>
      </c>
      <c r="F128" t="s">
        <v>3</v>
      </c>
      <c r="G128">
        <v>81880045</v>
      </c>
      <c r="H128">
        <v>82024303</v>
      </c>
      <c r="I128">
        <v>81888778</v>
      </c>
      <c r="J128">
        <v>81905462</v>
      </c>
      <c r="K128">
        <v>9</v>
      </c>
      <c r="L128" t="s">
        <v>581</v>
      </c>
      <c r="M128" t="s">
        <v>582</v>
      </c>
      <c r="N128">
        <v>10743</v>
      </c>
      <c r="O128" s="5" t="s">
        <v>583</v>
      </c>
      <c r="P128" t="s">
        <v>584</v>
      </c>
      <c r="Q128" s="1">
        <v>262</v>
      </c>
      <c r="R128" s="3">
        <v>7.02</v>
      </c>
      <c r="S128" s="3">
        <v>0.65</v>
      </c>
      <c r="T128" s="14">
        <v>318</v>
      </c>
      <c r="U128" s="3">
        <v>10.72</v>
      </c>
      <c r="V128" s="3">
        <v>0.99</v>
      </c>
      <c r="W128" s="14">
        <v>721</v>
      </c>
      <c r="X128" s="3">
        <v>15.64</v>
      </c>
      <c r="Y128" s="3">
        <v>1.45</v>
      </c>
      <c r="AA128" s="11">
        <f t="shared" si="6"/>
        <v>1.523076923076923</v>
      </c>
      <c r="AB128" s="11">
        <f t="shared" si="7"/>
        <v>2.2307692307692308</v>
      </c>
    </row>
    <row r="129" spans="1:28" x14ac:dyDescent="0.15">
      <c r="A129" s="4" t="s">
        <v>1727</v>
      </c>
      <c r="B129" s="4" t="s">
        <v>1728</v>
      </c>
      <c r="C129">
        <v>7086</v>
      </c>
      <c r="D129" t="s">
        <v>545</v>
      </c>
      <c r="E129" t="s">
        <v>12</v>
      </c>
      <c r="F129" t="s">
        <v>3</v>
      </c>
      <c r="G129">
        <v>54094756</v>
      </c>
      <c r="H129">
        <v>54209714</v>
      </c>
      <c r="I129">
        <v>54099465</v>
      </c>
      <c r="J129">
        <v>54209631</v>
      </c>
      <c r="K129">
        <v>17</v>
      </c>
      <c r="L129" t="s">
        <v>546</v>
      </c>
      <c r="M129" t="s">
        <v>547</v>
      </c>
      <c r="N129">
        <v>8441</v>
      </c>
      <c r="O129" s="5" t="s">
        <v>548</v>
      </c>
      <c r="P129" t="s">
        <v>549</v>
      </c>
      <c r="Q129" s="1">
        <v>450</v>
      </c>
      <c r="R129" s="3">
        <v>12.06</v>
      </c>
      <c r="S129" s="3">
        <v>1.42</v>
      </c>
      <c r="T129" s="14">
        <v>543</v>
      </c>
      <c r="U129" s="3">
        <v>18.309999999999999</v>
      </c>
      <c r="V129" s="3">
        <v>2.16</v>
      </c>
      <c r="W129" s="14">
        <v>881</v>
      </c>
      <c r="X129" s="3">
        <v>19.11</v>
      </c>
      <c r="Y129" s="3">
        <v>2.2599999999999998</v>
      </c>
      <c r="AA129" s="11">
        <f t="shared" si="6"/>
        <v>1.5211267605633805</v>
      </c>
      <c r="AB129" s="11">
        <f t="shared" si="7"/>
        <v>1.5915492957746478</v>
      </c>
    </row>
    <row r="130" spans="1:28" x14ac:dyDescent="0.15">
      <c r="A130" s="4" t="s">
        <v>1843</v>
      </c>
      <c r="B130" s="4" t="s">
        <v>1844</v>
      </c>
      <c r="C130">
        <v>11072</v>
      </c>
      <c r="D130" t="s">
        <v>840</v>
      </c>
      <c r="E130" t="s">
        <v>14</v>
      </c>
      <c r="F130" t="s">
        <v>3</v>
      </c>
      <c r="G130">
        <v>159630278</v>
      </c>
      <c r="H130">
        <v>159644552</v>
      </c>
      <c r="I130">
        <v>159630887</v>
      </c>
      <c r="J130">
        <v>159644440</v>
      </c>
      <c r="K130">
        <v>10</v>
      </c>
      <c r="L130" t="s">
        <v>841</v>
      </c>
      <c r="M130" t="s">
        <v>842</v>
      </c>
      <c r="N130">
        <v>1834</v>
      </c>
      <c r="O130" s="5" t="s">
        <v>843</v>
      </c>
      <c r="P130" t="s">
        <v>844</v>
      </c>
      <c r="Q130" s="1">
        <v>2585</v>
      </c>
      <c r="R130" s="3">
        <v>69.3</v>
      </c>
      <c r="S130" s="3">
        <v>37.78</v>
      </c>
      <c r="T130" s="14">
        <v>3109</v>
      </c>
      <c r="U130" s="3">
        <v>104.87</v>
      </c>
      <c r="V130" s="3">
        <v>57.18</v>
      </c>
      <c r="W130" s="14">
        <v>4874</v>
      </c>
      <c r="X130" s="3">
        <v>105.75</v>
      </c>
      <c r="Y130" s="3">
        <v>57.66</v>
      </c>
      <c r="AA130" s="11">
        <f t="shared" si="6"/>
        <v>1.5134992059290628</v>
      </c>
      <c r="AB130" s="11">
        <f t="shared" si="7"/>
        <v>1.5262043409211221</v>
      </c>
    </row>
    <row r="131" spans="1:28" x14ac:dyDescent="0.15">
      <c r="A131" s="4" t="s">
        <v>2029</v>
      </c>
      <c r="B131" s="4" t="s">
        <v>2030</v>
      </c>
      <c r="C131">
        <v>17744</v>
      </c>
      <c r="D131" t="s">
        <v>1310</v>
      </c>
      <c r="E131" t="s">
        <v>21</v>
      </c>
      <c r="F131" t="s">
        <v>1</v>
      </c>
      <c r="G131">
        <v>135502452</v>
      </c>
      <c r="H131">
        <v>135540311</v>
      </c>
      <c r="I131">
        <v>135502651</v>
      </c>
      <c r="J131">
        <v>135539118</v>
      </c>
      <c r="K131">
        <v>16</v>
      </c>
      <c r="L131" t="s">
        <v>1311</v>
      </c>
      <c r="M131" t="s">
        <v>1312</v>
      </c>
      <c r="N131">
        <v>3678</v>
      </c>
      <c r="O131" s="5" t="s">
        <v>1313</v>
      </c>
      <c r="P131" t="s">
        <v>1314</v>
      </c>
      <c r="Q131" s="1">
        <v>194</v>
      </c>
      <c r="R131" s="3">
        <v>5.2</v>
      </c>
      <c r="S131" s="3">
        <v>1.41</v>
      </c>
      <c r="T131" s="14">
        <v>232</v>
      </c>
      <c r="U131" s="3">
        <v>7.82</v>
      </c>
      <c r="V131" s="3">
        <v>2.12</v>
      </c>
      <c r="W131" s="14">
        <v>351</v>
      </c>
      <c r="X131" s="3">
        <v>7.61</v>
      </c>
      <c r="Y131" s="3">
        <v>2.06</v>
      </c>
      <c r="AA131" s="11">
        <f t="shared" si="6"/>
        <v>1.5035460992907803</v>
      </c>
      <c r="AB131" s="11">
        <f t="shared" si="7"/>
        <v>1.4609929078014185</v>
      </c>
    </row>
    <row r="132" spans="1:28" x14ac:dyDescent="0.15">
      <c r="A132" s="4" t="s">
        <v>2047</v>
      </c>
      <c r="B132" s="4" t="s">
        <v>2048</v>
      </c>
      <c r="C132">
        <v>18165</v>
      </c>
      <c r="D132" t="s">
        <v>1355</v>
      </c>
      <c r="E132" t="s">
        <v>10</v>
      </c>
      <c r="F132" t="s">
        <v>3</v>
      </c>
      <c r="G132">
        <v>16357351</v>
      </c>
      <c r="H132">
        <v>16555222</v>
      </c>
      <c r="I132">
        <v>16358334</v>
      </c>
      <c r="J132">
        <v>16535376</v>
      </c>
      <c r="K132">
        <v>10</v>
      </c>
      <c r="L132" t="s">
        <v>1356</v>
      </c>
      <c r="M132" t="s">
        <v>1357</v>
      </c>
      <c r="N132">
        <v>3002</v>
      </c>
      <c r="O132" s="5" t="s">
        <v>1358</v>
      </c>
      <c r="P132" t="s">
        <v>1359</v>
      </c>
      <c r="Q132" s="1">
        <v>754</v>
      </c>
      <c r="R132" s="3">
        <v>20.21</v>
      </c>
      <c r="S132" s="3">
        <v>6.73</v>
      </c>
      <c r="T132" s="14">
        <v>891</v>
      </c>
      <c r="U132" s="3">
        <v>30.05</v>
      </c>
      <c r="V132" s="3">
        <v>10</v>
      </c>
      <c r="W132" s="14">
        <v>1557</v>
      </c>
      <c r="X132" s="3">
        <v>33.78</v>
      </c>
      <c r="Y132" s="3">
        <v>11.25</v>
      </c>
      <c r="AA132" s="11">
        <f t="shared" ref="AA132:AA143" si="8">V132/S132</f>
        <v>1.4858841010401187</v>
      </c>
      <c r="AB132" s="11">
        <f t="shared" ref="AB132:AB143" si="9">Y132/S132</f>
        <v>1.6716196136701336</v>
      </c>
    </row>
    <row r="133" spans="1:28" x14ac:dyDescent="0.15">
      <c r="A133" s="4" t="s">
        <v>2003</v>
      </c>
      <c r="B133" s="4" t="s">
        <v>2004</v>
      </c>
      <c r="C133">
        <v>17074</v>
      </c>
      <c r="D133" t="s">
        <v>1245</v>
      </c>
      <c r="E133" t="s">
        <v>4</v>
      </c>
      <c r="F133" t="s">
        <v>3</v>
      </c>
      <c r="G133">
        <v>133777824</v>
      </c>
      <c r="H133">
        <v>133814455</v>
      </c>
      <c r="I133">
        <v>133779450</v>
      </c>
      <c r="J133">
        <v>133813994</v>
      </c>
      <c r="K133">
        <v>8</v>
      </c>
      <c r="L133" t="s">
        <v>1246</v>
      </c>
      <c r="M133" t="s">
        <v>1247</v>
      </c>
      <c r="N133">
        <v>3323</v>
      </c>
      <c r="O133" s="5" t="s">
        <v>1248</v>
      </c>
      <c r="P133" t="s">
        <v>1249</v>
      </c>
      <c r="Q133" s="1">
        <v>132</v>
      </c>
      <c r="R133" s="3">
        <v>3.53</v>
      </c>
      <c r="S133" s="3">
        <v>1.06</v>
      </c>
      <c r="T133" s="14">
        <v>155</v>
      </c>
      <c r="U133" s="3">
        <v>5.22</v>
      </c>
      <c r="V133" s="3">
        <v>1.57</v>
      </c>
      <c r="W133" s="14">
        <v>257</v>
      </c>
      <c r="X133" s="3">
        <v>5.57</v>
      </c>
      <c r="Y133" s="3">
        <v>1.67</v>
      </c>
      <c r="AA133" s="11">
        <f t="shared" si="8"/>
        <v>1.4811320754716981</v>
      </c>
      <c r="AB133" s="11">
        <f t="shared" si="9"/>
        <v>1.5754716981132073</v>
      </c>
    </row>
    <row r="134" spans="1:28" x14ac:dyDescent="0.15">
      <c r="A134" s="4" t="s">
        <v>1953</v>
      </c>
      <c r="B134" s="4" t="s">
        <v>1954</v>
      </c>
      <c r="C134">
        <v>14479</v>
      </c>
      <c r="D134" t="s">
        <v>1115</v>
      </c>
      <c r="E134" t="s">
        <v>33</v>
      </c>
      <c r="F134" t="s">
        <v>1</v>
      </c>
      <c r="G134">
        <v>65914269</v>
      </c>
      <c r="H134">
        <v>65948598</v>
      </c>
      <c r="I134">
        <v>65916418</v>
      </c>
      <c r="J134">
        <v>65946417</v>
      </c>
      <c r="K134">
        <v>11</v>
      </c>
      <c r="L134" t="s">
        <v>1116</v>
      </c>
      <c r="M134" t="s">
        <v>1117</v>
      </c>
      <c r="N134">
        <v>5870</v>
      </c>
      <c r="O134" s="5" t="s">
        <v>1118</v>
      </c>
      <c r="P134" t="s">
        <v>1119</v>
      </c>
      <c r="Q134" s="1">
        <v>112</v>
      </c>
      <c r="R134" s="3">
        <v>3</v>
      </c>
      <c r="S134" s="3">
        <v>0.51</v>
      </c>
      <c r="T134" s="14">
        <v>131</v>
      </c>
      <c r="U134" s="3">
        <v>4.41</v>
      </c>
      <c r="V134" s="3">
        <v>0.75</v>
      </c>
      <c r="W134" s="14">
        <v>247</v>
      </c>
      <c r="X134" s="3">
        <v>5.35</v>
      </c>
      <c r="Y134" s="3">
        <v>0.91</v>
      </c>
      <c r="AA134" s="11">
        <f t="shared" si="8"/>
        <v>1.4705882352941175</v>
      </c>
      <c r="AB134" s="11">
        <f t="shared" si="9"/>
        <v>1.7843137254901962</v>
      </c>
    </row>
    <row r="135" spans="1:28" x14ac:dyDescent="0.15">
      <c r="A135" s="4" t="s">
        <v>1773</v>
      </c>
      <c r="B135" s="4" t="s">
        <v>1774</v>
      </c>
      <c r="C135">
        <v>8438</v>
      </c>
      <c r="D135" t="s">
        <v>660</v>
      </c>
      <c r="E135" t="s">
        <v>19</v>
      </c>
      <c r="F135" t="s">
        <v>3</v>
      </c>
      <c r="G135">
        <v>145106166</v>
      </c>
      <c r="H135">
        <v>145115584</v>
      </c>
      <c r="I135">
        <v>145106226</v>
      </c>
      <c r="J135">
        <v>145114935</v>
      </c>
      <c r="K135">
        <v>28</v>
      </c>
      <c r="L135" t="s">
        <v>661</v>
      </c>
      <c r="M135" t="s">
        <v>662</v>
      </c>
      <c r="N135">
        <v>4009</v>
      </c>
      <c r="O135" s="5" t="s">
        <v>663</v>
      </c>
      <c r="P135" t="s">
        <v>664</v>
      </c>
      <c r="Q135" s="1">
        <v>229</v>
      </c>
      <c r="R135" s="3">
        <v>6.13</v>
      </c>
      <c r="S135" s="3">
        <v>1.52</v>
      </c>
      <c r="T135" s="14">
        <v>266</v>
      </c>
      <c r="U135" s="3">
        <v>8.9700000000000006</v>
      </c>
      <c r="V135" s="3">
        <v>2.23</v>
      </c>
      <c r="W135" s="14">
        <v>566</v>
      </c>
      <c r="X135" s="3">
        <v>12.28</v>
      </c>
      <c r="Y135" s="3">
        <v>3.06</v>
      </c>
      <c r="AA135" s="11">
        <f t="shared" si="8"/>
        <v>1.4671052631578947</v>
      </c>
      <c r="AB135" s="11">
        <f t="shared" si="9"/>
        <v>2.013157894736842</v>
      </c>
    </row>
    <row r="136" spans="1:28" x14ac:dyDescent="0.15">
      <c r="A136" s="4" t="s">
        <v>1865</v>
      </c>
      <c r="B136" s="4" t="s">
        <v>1866</v>
      </c>
      <c r="C136">
        <v>11820</v>
      </c>
      <c r="D136" t="s">
        <v>895</v>
      </c>
      <c r="E136" t="s">
        <v>24</v>
      </c>
      <c r="F136" t="s">
        <v>3</v>
      </c>
      <c r="G136">
        <v>46878267</v>
      </c>
      <c r="H136">
        <v>46940173</v>
      </c>
      <c r="I136">
        <v>46880533</v>
      </c>
      <c r="J136">
        <v>46939930</v>
      </c>
      <c r="K136">
        <v>38</v>
      </c>
      <c r="L136" t="s">
        <v>896</v>
      </c>
      <c r="M136" t="s">
        <v>897</v>
      </c>
      <c r="N136">
        <v>8227</v>
      </c>
      <c r="O136" s="5" t="s">
        <v>898</v>
      </c>
      <c r="P136" t="s">
        <v>899</v>
      </c>
      <c r="Q136" s="1">
        <v>2310</v>
      </c>
      <c r="R136" s="3">
        <v>61.93</v>
      </c>
      <c r="S136" s="3">
        <v>7.52</v>
      </c>
      <c r="T136" s="14">
        <v>2691</v>
      </c>
      <c r="U136" s="3">
        <v>90.77</v>
      </c>
      <c r="V136" s="3">
        <v>11.03</v>
      </c>
      <c r="W136" s="14">
        <v>4267</v>
      </c>
      <c r="X136" s="3">
        <v>92.58</v>
      </c>
      <c r="Y136" s="3">
        <v>11.25</v>
      </c>
      <c r="AA136" s="11">
        <f t="shared" si="8"/>
        <v>1.4667553191489362</v>
      </c>
      <c r="AB136" s="11">
        <f t="shared" si="9"/>
        <v>1.4960106382978724</v>
      </c>
    </row>
    <row r="137" spans="1:28" x14ac:dyDescent="0.15">
      <c r="A137" s="4" t="s">
        <v>1735</v>
      </c>
      <c r="B137" s="4" t="s">
        <v>1736</v>
      </c>
      <c r="C137">
        <v>7247</v>
      </c>
      <c r="D137" t="s">
        <v>565</v>
      </c>
      <c r="E137" t="s">
        <v>25</v>
      </c>
      <c r="F137" t="s">
        <v>3</v>
      </c>
      <c r="G137">
        <v>47300731</v>
      </c>
      <c r="H137">
        <v>47308128</v>
      </c>
      <c r="I137">
        <v>47301607</v>
      </c>
      <c r="J137">
        <v>47304053</v>
      </c>
      <c r="K137">
        <v>3</v>
      </c>
      <c r="L137" t="s">
        <v>566</v>
      </c>
      <c r="M137" t="s">
        <v>567</v>
      </c>
      <c r="N137">
        <v>2173</v>
      </c>
      <c r="O137" s="5" t="s">
        <v>568</v>
      </c>
      <c r="P137" t="s">
        <v>569</v>
      </c>
      <c r="Q137" s="1">
        <v>48</v>
      </c>
      <c r="R137" s="3">
        <v>1.28</v>
      </c>
      <c r="S137" s="3">
        <v>0.57999999999999996</v>
      </c>
      <c r="T137" s="14">
        <v>55</v>
      </c>
      <c r="U137" s="3">
        <v>1.85</v>
      </c>
      <c r="V137" s="3">
        <v>0.85</v>
      </c>
      <c r="W137" s="14">
        <v>151</v>
      </c>
      <c r="X137" s="3">
        <v>3.27</v>
      </c>
      <c r="Y137" s="3">
        <v>1.5</v>
      </c>
      <c r="AA137" s="11">
        <f t="shared" si="8"/>
        <v>1.4655172413793105</v>
      </c>
      <c r="AB137" s="11">
        <f t="shared" si="9"/>
        <v>2.5862068965517242</v>
      </c>
    </row>
    <row r="138" spans="1:28" x14ac:dyDescent="0.15">
      <c r="A138" s="4" t="s">
        <v>1679</v>
      </c>
      <c r="B138" s="4" t="s">
        <v>1680</v>
      </c>
      <c r="C138">
        <v>5414</v>
      </c>
      <c r="D138" t="s">
        <v>430</v>
      </c>
      <c r="E138" t="s">
        <v>14</v>
      </c>
      <c r="F138" t="s">
        <v>3</v>
      </c>
      <c r="G138">
        <v>76831807</v>
      </c>
      <c r="H138">
        <v>76862166</v>
      </c>
      <c r="I138">
        <v>76832503</v>
      </c>
      <c r="J138">
        <v>76862102</v>
      </c>
      <c r="K138">
        <v>12</v>
      </c>
      <c r="L138" t="s">
        <v>431</v>
      </c>
      <c r="M138" t="s">
        <v>432</v>
      </c>
      <c r="N138">
        <v>2562</v>
      </c>
      <c r="O138" s="5" t="s">
        <v>433</v>
      </c>
      <c r="P138" t="s">
        <v>434</v>
      </c>
      <c r="Q138" s="1">
        <v>275</v>
      </c>
      <c r="R138" s="3">
        <v>7.37</v>
      </c>
      <c r="S138" s="3">
        <v>2.87</v>
      </c>
      <c r="T138" s="14">
        <v>319</v>
      </c>
      <c r="U138" s="3">
        <v>10.76</v>
      </c>
      <c r="V138" s="3">
        <v>4.1900000000000004</v>
      </c>
      <c r="W138" s="14">
        <v>525</v>
      </c>
      <c r="X138" s="3">
        <v>11.39</v>
      </c>
      <c r="Y138" s="3">
        <v>4.4400000000000004</v>
      </c>
      <c r="AA138" s="11">
        <f t="shared" si="8"/>
        <v>1.4599303135888502</v>
      </c>
      <c r="AB138" s="11">
        <f t="shared" si="9"/>
        <v>1.5470383275261326</v>
      </c>
    </row>
    <row r="139" spans="1:28" x14ac:dyDescent="0.15">
      <c r="A139" s="4" t="s">
        <v>1875</v>
      </c>
      <c r="B139" s="4" t="s">
        <v>1876</v>
      </c>
      <c r="C139">
        <v>11975</v>
      </c>
      <c r="D139" t="s">
        <v>920</v>
      </c>
      <c r="E139" t="s">
        <v>33</v>
      </c>
      <c r="F139" t="s">
        <v>3</v>
      </c>
      <c r="G139">
        <v>34522196</v>
      </c>
      <c r="H139">
        <v>34630265</v>
      </c>
      <c r="I139">
        <v>34526081</v>
      </c>
      <c r="J139">
        <v>34628881</v>
      </c>
      <c r="K139">
        <v>28</v>
      </c>
      <c r="L139" t="s">
        <v>921</v>
      </c>
      <c r="M139" t="s">
        <v>922</v>
      </c>
      <c r="N139">
        <v>8295</v>
      </c>
      <c r="O139" s="5" t="s">
        <v>923</v>
      </c>
      <c r="P139" t="s">
        <v>924</v>
      </c>
      <c r="Q139" s="1">
        <v>1893</v>
      </c>
      <c r="R139" s="3">
        <v>50.75</v>
      </c>
      <c r="S139" s="3">
        <v>6.11</v>
      </c>
      <c r="T139" s="14">
        <v>2193</v>
      </c>
      <c r="U139" s="3">
        <v>73.97</v>
      </c>
      <c r="V139" s="3">
        <v>8.91</v>
      </c>
      <c r="W139" s="14">
        <v>3514</v>
      </c>
      <c r="X139" s="3">
        <v>76.239999999999995</v>
      </c>
      <c r="Y139" s="3">
        <v>9.19</v>
      </c>
      <c r="AA139" s="11">
        <f t="shared" si="8"/>
        <v>1.4582651391162029</v>
      </c>
      <c r="AB139" s="11">
        <f t="shared" si="9"/>
        <v>1.504091653027823</v>
      </c>
    </row>
    <row r="140" spans="1:28" x14ac:dyDescent="0.15">
      <c r="A140" s="4" t="s">
        <v>1971</v>
      </c>
      <c r="B140" s="4" t="s">
        <v>1972</v>
      </c>
      <c r="C140">
        <v>15846</v>
      </c>
      <c r="D140" t="s">
        <v>1165</v>
      </c>
      <c r="E140" t="s">
        <v>19</v>
      </c>
      <c r="F140" t="s">
        <v>1</v>
      </c>
      <c r="G140">
        <v>86089618</v>
      </c>
      <c r="H140">
        <v>86126753</v>
      </c>
      <c r="I140">
        <v>86089655</v>
      </c>
      <c r="J140">
        <v>86126097</v>
      </c>
      <c r="K140">
        <v>9</v>
      </c>
      <c r="L140" t="s">
        <v>1166</v>
      </c>
      <c r="M140" t="s">
        <v>1167</v>
      </c>
      <c r="N140">
        <v>1856</v>
      </c>
      <c r="O140" s="5" t="s">
        <v>1168</v>
      </c>
      <c r="P140" t="s">
        <v>1169</v>
      </c>
      <c r="Q140" s="1">
        <v>306</v>
      </c>
      <c r="R140" s="3">
        <v>8.1999999999999993</v>
      </c>
      <c r="S140" s="3">
        <v>4.41</v>
      </c>
      <c r="T140" s="14">
        <v>354</v>
      </c>
      <c r="U140" s="3">
        <v>11.94</v>
      </c>
      <c r="V140" s="3">
        <v>6.43</v>
      </c>
      <c r="W140" s="14">
        <v>773</v>
      </c>
      <c r="X140" s="3">
        <v>16.77</v>
      </c>
      <c r="Y140" s="3">
        <v>9.0299999999999994</v>
      </c>
      <c r="AA140" s="11">
        <f t="shared" si="8"/>
        <v>1.4580498866213152</v>
      </c>
      <c r="AB140" s="11">
        <f t="shared" si="9"/>
        <v>2.0476190476190474</v>
      </c>
    </row>
    <row r="141" spans="1:28" x14ac:dyDescent="0.15">
      <c r="A141" s="4" t="s">
        <v>1981</v>
      </c>
      <c r="B141" s="4" t="s">
        <v>1982</v>
      </c>
      <c r="C141">
        <v>16141</v>
      </c>
      <c r="D141" t="s">
        <v>1190</v>
      </c>
      <c r="E141" t="s">
        <v>19</v>
      </c>
      <c r="F141" t="s">
        <v>3</v>
      </c>
      <c r="G141">
        <v>140742585</v>
      </c>
      <c r="H141">
        <v>141468678</v>
      </c>
      <c r="I141">
        <v>140743303</v>
      </c>
      <c r="J141">
        <v>141468663</v>
      </c>
      <c r="K141">
        <v>24</v>
      </c>
      <c r="L141" t="s">
        <v>1191</v>
      </c>
      <c r="M141" t="s">
        <v>1192</v>
      </c>
      <c r="N141">
        <v>4598</v>
      </c>
      <c r="O141" s="5" t="s">
        <v>1193</v>
      </c>
      <c r="P141" t="s">
        <v>1194</v>
      </c>
      <c r="Q141" s="1">
        <v>1300</v>
      </c>
      <c r="R141" s="3">
        <v>34.85</v>
      </c>
      <c r="S141" s="3">
        <v>7.57</v>
      </c>
      <c r="T141" s="14">
        <v>1505</v>
      </c>
      <c r="U141" s="3">
        <v>50.76</v>
      </c>
      <c r="V141" s="3">
        <v>11.03</v>
      </c>
      <c r="W141" s="14">
        <v>2958</v>
      </c>
      <c r="X141" s="3">
        <v>64.180000000000007</v>
      </c>
      <c r="Y141" s="3">
        <v>13.95</v>
      </c>
      <c r="AA141" s="11">
        <f t="shared" si="8"/>
        <v>1.4570673712021134</v>
      </c>
      <c r="AB141" s="11">
        <f t="shared" si="9"/>
        <v>1.8428005284015851</v>
      </c>
    </row>
    <row r="142" spans="1:28" x14ac:dyDescent="0.15">
      <c r="A142" s="4" t="s">
        <v>1531</v>
      </c>
      <c r="B142" s="4" t="s">
        <v>1532</v>
      </c>
      <c r="C142">
        <v>492</v>
      </c>
      <c r="D142" t="s">
        <v>55</v>
      </c>
      <c r="E142" t="s">
        <v>2</v>
      </c>
      <c r="F142" t="s">
        <v>1</v>
      </c>
      <c r="G142">
        <v>41253084</v>
      </c>
      <c r="H142">
        <v>41328823</v>
      </c>
      <c r="I142">
        <v>41253185</v>
      </c>
      <c r="J142">
        <v>41322439</v>
      </c>
      <c r="K142">
        <v>12</v>
      </c>
      <c r="L142" t="s">
        <v>56</v>
      </c>
      <c r="M142" t="s">
        <v>57</v>
      </c>
      <c r="N142">
        <v>9289</v>
      </c>
      <c r="O142" s="5" t="s">
        <v>58</v>
      </c>
      <c r="P142" t="s">
        <v>59</v>
      </c>
      <c r="Q142" s="1">
        <v>612</v>
      </c>
      <c r="R142" s="3">
        <v>16.399999999999999</v>
      </c>
      <c r="S142" s="3">
        <v>1.76</v>
      </c>
      <c r="T142" s="14">
        <v>707</v>
      </c>
      <c r="U142" s="3">
        <v>23.85</v>
      </c>
      <c r="V142" s="3">
        <v>2.56</v>
      </c>
      <c r="W142" s="14">
        <v>1170</v>
      </c>
      <c r="X142" s="3">
        <v>25.38</v>
      </c>
      <c r="Y142" s="3">
        <v>2.73</v>
      </c>
      <c r="AA142" s="11">
        <f t="shared" si="8"/>
        <v>1.4545454545454546</v>
      </c>
      <c r="AB142" s="11">
        <f t="shared" si="9"/>
        <v>1.5511363636363635</v>
      </c>
    </row>
    <row r="143" spans="1:28" x14ac:dyDescent="0.15">
      <c r="A143" s="4" t="s">
        <v>1933</v>
      </c>
      <c r="B143" s="4" t="s">
        <v>1934</v>
      </c>
      <c r="C143">
        <v>14040</v>
      </c>
      <c r="D143" t="s">
        <v>1065</v>
      </c>
      <c r="E143" t="s">
        <v>19</v>
      </c>
      <c r="F143" t="s">
        <v>1</v>
      </c>
      <c r="G143">
        <v>26371708</v>
      </c>
      <c r="H143">
        <v>26515693</v>
      </c>
      <c r="I143">
        <v>26371841</v>
      </c>
      <c r="J143">
        <v>26513222</v>
      </c>
      <c r="K143">
        <v>16</v>
      </c>
      <c r="L143" t="s">
        <v>1066</v>
      </c>
      <c r="M143" t="s">
        <v>1067</v>
      </c>
      <c r="N143">
        <v>5237</v>
      </c>
      <c r="O143" s="5" t="s">
        <v>1068</v>
      </c>
      <c r="P143" t="s">
        <v>1069</v>
      </c>
      <c r="Q143" s="1">
        <v>4945</v>
      </c>
      <c r="R143" s="3">
        <v>132.58000000000001</v>
      </c>
      <c r="S143" s="3">
        <v>25.31</v>
      </c>
      <c r="T143" s="14">
        <v>5707</v>
      </c>
      <c r="U143" s="3">
        <v>192.52</v>
      </c>
      <c r="V143" s="3">
        <v>36.76</v>
      </c>
      <c r="W143" s="14">
        <v>9693</v>
      </c>
      <c r="X143" s="3">
        <v>210.31</v>
      </c>
      <c r="Y143" s="3">
        <v>40.15</v>
      </c>
      <c r="AA143" s="11">
        <f t="shared" si="8"/>
        <v>1.4523903595416832</v>
      </c>
      <c r="AB143" s="11">
        <f t="shared" si="9"/>
        <v>1.5863295140260767</v>
      </c>
    </row>
  </sheetData>
  <autoFilter ref="A3:AB3">
    <sortState ref="A7:AB147">
      <sortCondition descending="1" ref="AA6:AA147"/>
    </sortState>
  </autoFilter>
  <mergeCells count="4">
    <mergeCell ref="A2:P2"/>
    <mergeCell ref="Q2:S2"/>
    <mergeCell ref="T2:V2"/>
    <mergeCell ref="W2:Y2"/>
  </mergeCells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zoomScale="85" zoomScaleNormal="85" zoomScalePageLayoutView="85" workbookViewId="0">
      <pane ySplit="3" topLeftCell="A4" activePane="bottomLeft" state="frozen"/>
      <selection pane="bottomLeft" activeCell="X165" sqref="X165"/>
    </sheetView>
  </sheetViews>
  <sheetFormatPr baseColWidth="12" defaultColWidth="8.83203125" defaultRowHeight="14" x14ac:dyDescent="0.15"/>
  <cols>
    <col min="1" max="1" width="18.33203125" customWidth="1"/>
    <col min="2" max="2" width="15.6640625" customWidth="1"/>
    <col min="4" max="4" width="13.1640625" customWidth="1"/>
    <col min="15" max="15" width="8.83203125" style="5"/>
    <col min="17" max="17" width="8.83203125" style="1"/>
    <col min="20" max="20" width="8.83203125" style="1"/>
    <col min="23" max="23" width="8.83203125" style="1"/>
    <col min="26" max="26" width="4.83203125" customWidth="1"/>
    <col min="27" max="27" width="16" style="6" customWidth="1"/>
    <col min="28" max="28" width="15.83203125" style="6" customWidth="1"/>
  </cols>
  <sheetData>
    <row r="1" spans="1:28" x14ac:dyDescent="0.15">
      <c r="A1" s="5" t="s">
        <v>2072</v>
      </c>
    </row>
    <row r="2" spans="1:28" ht="39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5" t="s">
        <v>4255</v>
      </c>
      <c r="R2" s="29"/>
      <c r="S2" s="29"/>
      <c r="T2" s="25" t="s">
        <v>4256</v>
      </c>
      <c r="U2" s="29"/>
      <c r="V2" s="29"/>
      <c r="W2" s="25" t="s">
        <v>4257</v>
      </c>
      <c r="X2" s="29"/>
      <c r="Y2" s="29"/>
      <c r="AA2" s="7" t="s">
        <v>2073</v>
      </c>
      <c r="AB2" s="8" t="s">
        <v>2074</v>
      </c>
    </row>
    <row r="3" spans="1:28" x14ac:dyDescent="0.15">
      <c r="A3" s="4" t="s">
        <v>1517</v>
      </c>
      <c r="B3" s="4" t="s">
        <v>1518</v>
      </c>
      <c r="C3" s="3" t="s">
        <v>1503</v>
      </c>
      <c r="D3" s="3" t="s">
        <v>1504</v>
      </c>
      <c r="E3" s="3" t="s">
        <v>1505</v>
      </c>
      <c r="F3" s="3" t="s">
        <v>1506</v>
      </c>
      <c r="G3" s="3" t="s">
        <v>1507</v>
      </c>
      <c r="H3" s="3" t="s">
        <v>1508</v>
      </c>
      <c r="I3" s="3" t="s">
        <v>1509</v>
      </c>
      <c r="J3" s="3" t="s">
        <v>1510</v>
      </c>
      <c r="K3" s="3" t="s">
        <v>1511</v>
      </c>
      <c r="L3" s="3" t="s">
        <v>1512</v>
      </c>
      <c r="M3" s="3" t="s">
        <v>1513</v>
      </c>
      <c r="N3" s="3" t="s">
        <v>1514</v>
      </c>
      <c r="O3" s="5" t="s">
        <v>1515</v>
      </c>
      <c r="P3" s="3" t="s">
        <v>1516</v>
      </c>
      <c r="Q3" s="1" t="s">
        <v>1500</v>
      </c>
      <c r="R3" s="2" t="s">
        <v>1501</v>
      </c>
      <c r="S3" s="2" t="s">
        <v>1502</v>
      </c>
      <c r="T3" s="1" t="s">
        <v>1500</v>
      </c>
      <c r="U3" s="2" t="s">
        <v>1501</v>
      </c>
      <c r="V3" s="2" t="s">
        <v>1502</v>
      </c>
      <c r="W3" s="1" t="s">
        <v>1500</v>
      </c>
      <c r="X3" s="2" t="s">
        <v>1501</v>
      </c>
      <c r="Y3" s="2" t="s">
        <v>1502</v>
      </c>
      <c r="AA3" s="9" t="s">
        <v>2075</v>
      </c>
      <c r="AB3" s="10" t="s">
        <v>2076</v>
      </c>
    </row>
    <row r="4" spans="1:28" x14ac:dyDescent="0.15">
      <c r="A4" s="4" t="s">
        <v>1881</v>
      </c>
      <c r="B4" s="4" t="s">
        <v>1882</v>
      </c>
      <c r="C4">
        <v>12281</v>
      </c>
      <c r="D4" t="s">
        <v>935</v>
      </c>
      <c r="E4" t="s">
        <v>20</v>
      </c>
      <c r="F4" t="s">
        <v>1</v>
      </c>
      <c r="G4">
        <v>149473130</v>
      </c>
      <c r="H4">
        <v>149531053</v>
      </c>
      <c r="I4">
        <v>149473130</v>
      </c>
      <c r="J4">
        <v>149530918</v>
      </c>
      <c r="K4">
        <v>110</v>
      </c>
      <c r="L4" t="s">
        <v>936</v>
      </c>
      <c r="M4" t="s">
        <v>937</v>
      </c>
      <c r="N4">
        <v>15579</v>
      </c>
      <c r="O4" s="5" t="s">
        <v>938</v>
      </c>
      <c r="P4" t="s">
        <v>939</v>
      </c>
      <c r="Q4" s="1">
        <v>159</v>
      </c>
      <c r="R4">
        <v>4.26</v>
      </c>
      <c r="S4">
        <v>0.27</v>
      </c>
      <c r="T4" s="1">
        <v>0</v>
      </c>
      <c r="U4" s="3">
        <v>0</v>
      </c>
      <c r="V4" s="3">
        <v>0</v>
      </c>
      <c r="W4" s="14">
        <v>2</v>
      </c>
      <c r="X4" s="3">
        <v>0.04</v>
      </c>
      <c r="Y4">
        <v>0</v>
      </c>
      <c r="AA4" s="12">
        <f t="shared" ref="AA4:AA35" si="0">V4/S4</f>
        <v>0</v>
      </c>
      <c r="AB4" s="12">
        <f t="shared" ref="AB4:AB35" si="1">Y4/S4</f>
        <v>0</v>
      </c>
    </row>
    <row r="5" spans="1:28" x14ac:dyDescent="0.15">
      <c r="A5" s="4" t="s">
        <v>1783</v>
      </c>
      <c r="B5" s="4" t="s">
        <v>1784</v>
      </c>
      <c r="C5">
        <v>8764</v>
      </c>
      <c r="D5" t="s">
        <v>685</v>
      </c>
      <c r="E5" t="s">
        <v>9</v>
      </c>
      <c r="F5" t="s">
        <v>3</v>
      </c>
      <c r="G5">
        <v>188328957</v>
      </c>
      <c r="H5">
        <v>188419219</v>
      </c>
      <c r="I5">
        <v>188331662</v>
      </c>
      <c r="J5">
        <v>188368495</v>
      </c>
      <c r="K5">
        <v>9</v>
      </c>
      <c r="L5" t="s">
        <v>686</v>
      </c>
      <c r="M5" t="s">
        <v>687</v>
      </c>
      <c r="N5">
        <v>4141</v>
      </c>
      <c r="O5" s="5" t="s">
        <v>688</v>
      </c>
      <c r="P5" t="s">
        <v>689</v>
      </c>
      <c r="Q5" s="1">
        <v>242</v>
      </c>
      <c r="R5">
        <v>6.48</v>
      </c>
      <c r="S5">
        <v>1.56</v>
      </c>
      <c r="T5" s="1">
        <v>1</v>
      </c>
      <c r="U5" s="3">
        <v>0.03</v>
      </c>
      <c r="V5" s="3">
        <v>0</v>
      </c>
      <c r="W5" s="14">
        <v>4</v>
      </c>
      <c r="X5" s="3">
        <v>0.08</v>
      </c>
      <c r="Y5">
        <v>0.01</v>
      </c>
      <c r="AA5" s="12">
        <f t="shared" si="0"/>
        <v>0</v>
      </c>
      <c r="AB5" s="12">
        <f t="shared" si="1"/>
        <v>6.41025641025641E-3</v>
      </c>
    </row>
    <row r="6" spans="1:28" x14ac:dyDescent="0.15">
      <c r="A6" s="4" t="s">
        <v>1959</v>
      </c>
      <c r="B6" s="4" t="s">
        <v>1960</v>
      </c>
      <c r="C6">
        <v>14961</v>
      </c>
      <c r="D6" t="s">
        <v>1130</v>
      </c>
      <c r="E6" t="s">
        <v>10</v>
      </c>
      <c r="F6" t="s">
        <v>1</v>
      </c>
      <c r="G6">
        <v>154797435</v>
      </c>
      <c r="H6">
        <v>154901518</v>
      </c>
      <c r="I6">
        <v>154801956</v>
      </c>
      <c r="J6">
        <v>154898248</v>
      </c>
      <c r="K6">
        <v>25</v>
      </c>
      <c r="L6" t="s">
        <v>1131</v>
      </c>
      <c r="M6" t="s">
        <v>1132</v>
      </c>
      <c r="N6">
        <v>6032</v>
      </c>
      <c r="O6" s="5" t="s">
        <v>1133</v>
      </c>
      <c r="P6" t="s">
        <v>1134</v>
      </c>
      <c r="Q6" s="1">
        <v>575</v>
      </c>
      <c r="R6">
        <v>15.41</v>
      </c>
      <c r="S6">
        <v>2.5499999999999998</v>
      </c>
      <c r="T6" s="1">
        <v>1</v>
      </c>
      <c r="U6" s="3">
        <v>0.03</v>
      </c>
      <c r="V6" s="3">
        <v>0</v>
      </c>
      <c r="W6" s="14">
        <v>385</v>
      </c>
      <c r="X6" s="3">
        <v>8.35</v>
      </c>
      <c r="Y6">
        <v>1.38</v>
      </c>
      <c r="AA6" s="12">
        <f t="shared" si="0"/>
        <v>0</v>
      </c>
      <c r="AB6" s="12">
        <f t="shared" si="1"/>
        <v>0.54117647058823526</v>
      </c>
    </row>
    <row r="7" spans="1:28" x14ac:dyDescent="0.15">
      <c r="A7" s="4" t="s">
        <v>1669</v>
      </c>
      <c r="B7" s="4" t="s">
        <v>1670</v>
      </c>
      <c r="C7">
        <v>5241</v>
      </c>
      <c r="D7" t="s">
        <v>405</v>
      </c>
      <c r="E7" t="s">
        <v>31</v>
      </c>
      <c r="F7" t="s">
        <v>3</v>
      </c>
      <c r="G7">
        <v>9220303</v>
      </c>
      <c r="H7">
        <v>9268558</v>
      </c>
      <c r="I7">
        <v>9220418</v>
      </c>
      <c r="J7">
        <v>9268445</v>
      </c>
      <c r="K7">
        <v>36</v>
      </c>
      <c r="L7" t="s">
        <v>406</v>
      </c>
      <c r="M7" t="s">
        <v>407</v>
      </c>
      <c r="N7">
        <v>4653</v>
      </c>
      <c r="O7" s="5" t="s">
        <v>408</v>
      </c>
      <c r="P7" t="s">
        <v>409</v>
      </c>
      <c r="Q7" s="1">
        <v>1474</v>
      </c>
      <c r="R7">
        <v>39.520000000000003</v>
      </c>
      <c r="S7">
        <v>8.49</v>
      </c>
      <c r="T7" s="1">
        <v>5</v>
      </c>
      <c r="U7" s="3">
        <v>0.16</v>
      </c>
      <c r="V7" s="3">
        <v>0.03</v>
      </c>
      <c r="W7" s="14">
        <v>147</v>
      </c>
      <c r="X7" s="3">
        <v>3.18</v>
      </c>
      <c r="Y7">
        <v>0.68</v>
      </c>
      <c r="AA7" s="12">
        <f t="shared" si="0"/>
        <v>3.5335689045936395E-3</v>
      </c>
      <c r="AB7" s="12">
        <f t="shared" si="1"/>
        <v>8.0094228504122497E-2</v>
      </c>
    </row>
    <row r="8" spans="1:28" x14ac:dyDescent="0.15">
      <c r="A8" s="4" t="s">
        <v>1889</v>
      </c>
      <c r="B8" s="4" t="s">
        <v>1890</v>
      </c>
      <c r="C8">
        <v>12579</v>
      </c>
      <c r="D8" t="s">
        <v>955</v>
      </c>
      <c r="E8" t="s">
        <v>5</v>
      </c>
      <c r="F8" t="s">
        <v>3</v>
      </c>
      <c r="G8">
        <v>94042288</v>
      </c>
      <c r="H8">
        <v>94620279</v>
      </c>
      <c r="I8">
        <v>94043200</v>
      </c>
      <c r="J8">
        <v>94620279</v>
      </c>
      <c r="K8">
        <v>24</v>
      </c>
      <c r="L8" t="s">
        <v>956</v>
      </c>
      <c r="M8" t="s">
        <v>957</v>
      </c>
      <c r="N8">
        <v>4328</v>
      </c>
      <c r="O8" s="5" t="s">
        <v>958</v>
      </c>
      <c r="P8" t="s">
        <v>959</v>
      </c>
      <c r="Q8" s="1">
        <v>169</v>
      </c>
      <c r="R8">
        <v>4.53</v>
      </c>
      <c r="S8">
        <v>1.04</v>
      </c>
      <c r="T8" s="1">
        <v>4</v>
      </c>
      <c r="U8" s="3">
        <v>0.13</v>
      </c>
      <c r="V8" s="3">
        <v>0.03</v>
      </c>
      <c r="W8" s="14">
        <v>100</v>
      </c>
      <c r="X8" s="3">
        <v>2.16</v>
      </c>
      <c r="Y8">
        <v>0.49</v>
      </c>
      <c r="AA8" s="12">
        <f t="shared" si="0"/>
        <v>2.8846153846153844E-2</v>
      </c>
      <c r="AB8" s="12">
        <f t="shared" si="1"/>
        <v>0.47115384615384615</v>
      </c>
    </row>
    <row r="9" spans="1:28" x14ac:dyDescent="0.15">
      <c r="A9" s="4" t="s">
        <v>1683</v>
      </c>
      <c r="B9" s="4" t="s">
        <v>1684</v>
      </c>
      <c r="C9">
        <v>5501</v>
      </c>
      <c r="D9" t="s">
        <v>440</v>
      </c>
      <c r="E9" t="s">
        <v>20</v>
      </c>
      <c r="F9" t="s">
        <v>3</v>
      </c>
      <c r="G9">
        <v>13930855</v>
      </c>
      <c r="H9">
        <v>14031050</v>
      </c>
      <c r="I9">
        <v>13935490</v>
      </c>
      <c r="J9">
        <v>14028677</v>
      </c>
      <c r="K9">
        <v>18</v>
      </c>
      <c r="L9" t="s">
        <v>441</v>
      </c>
      <c r="M9" t="s">
        <v>442</v>
      </c>
      <c r="N9">
        <v>7574</v>
      </c>
      <c r="O9" s="5" t="s">
        <v>443</v>
      </c>
      <c r="P9" t="s">
        <v>444</v>
      </c>
      <c r="Q9" s="1">
        <v>373</v>
      </c>
      <c r="R9">
        <v>10</v>
      </c>
      <c r="S9">
        <v>1.32</v>
      </c>
      <c r="T9" s="1">
        <v>11</v>
      </c>
      <c r="U9" s="3">
        <v>0.37</v>
      </c>
      <c r="V9" s="3">
        <v>0.04</v>
      </c>
      <c r="W9" s="14">
        <v>36</v>
      </c>
      <c r="X9" s="3">
        <v>0.78</v>
      </c>
      <c r="Y9">
        <v>0.1</v>
      </c>
      <c r="AA9" s="12">
        <f t="shared" si="0"/>
        <v>3.0303030303030304E-2</v>
      </c>
      <c r="AB9" s="12">
        <f t="shared" si="1"/>
        <v>7.575757575757576E-2</v>
      </c>
    </row>
    <row r="10" spans="1:28" x14ac:dyDescent="0.15">
      <c r="A10" s="4" t="s">
        <v>2033</v>
      </c>
      <c r="B10" s="4" t="s">
        <v>2034</v>
      </c>
      <c r="C10">
        <v>17780</v>
      </c>
      <c r="D10" t="s">
        <v>1320</v>
      </c>
      <c r="E10" t="s">
        <v>20</v>
      </c>
      <c r="F10" t="s">
        <v>1</v>
      </c>
      <c r="G10">
        <v>94285636</v>
      </c>
      <c r="H10">
        <v>94299006</v>
      </c>
      <c r="I10">
        <v>94285898</v>
      </c>
      <c r="J10">
        <v>94294994</v>
      </c>
      <c r="K10">
        <v>2</v>
      </c>
      <c r="L10" t="s">
        <v>1321</v>
      </c>
      <c r="M10" t="s">
        <v>1322</v>
      </c>
      <c r="N10">
        <v>6628</v>
      </c>
      <c r="O10" s="5" t="s">
        <v>1323</v>
      </c>
      <c r="P10" t="s">
        <v>1324</v>
      </c>
      <c r="Q10" s="1">
        <v>3853</v>
      </c>
      <c r="R10">
        <v>103.3</v>
      </c>
      <c r="S10">
        <v>15.58</v>
      </c>
      <c r="T10" s="1">
        <v>131</v>
      </c>
      <c r="U10" s="3">
        <v>4.41</v>
      </c>
      <c r="V10" s="3">
        <v>0.66</v>
      </c>
      <c r="W10" s="14">
        <v>100</v>
      </c>
      <c r="X10" s="3">
        <v>2.16</v>
      </c>
      <c r="Y10">
        <v>0.32</v>
      </c>
      <c r="AA10" s="12">
        <f t="shared" si="0"/>
        <v>4.23620025673941E-2</v>
      </c>
      <c r="AB10" s="12">
        <f t="shared" si="1"/>
        <v>2.0539152759948654E-2</v>
      </c>
    </row>
    <row r="11" spans="1:28" x14ac:dyDescent="0.15">
      <c r="A11" s="4" t="s">
        <v>1717</v>
      </c>
      <c r="B11" s="4" t="s">
        <v>1718</v>
      </c>
      <c r="C11">
        <v>6749</v>
      </c>
      <c r="D11" t="s">
        <v>520</v>
      </c>
      <c r="E11" t="s">
        <v>21</v>
      </c>
      <c r="F11" t="s">
        <v>1</v>
      </c>
      <c r="G11">
        <v>122793061</v>
      </c>
      <c r="H11">
        <v>123047518</v>
      </c>
      <c r="I11">
        <v>123038939</v>
      </c>
      <c r="J11">
        <v>123046340</v>
      </c>
      <c r="K11">
        <v>8</v>
      </c>
      <c r="L11" t="s">
        <v>521</v>
      </c>
      <c r="M11" t="s">
        <v>522</v>
      </c>
      <c r="N11">
        <v>2180</v>
      </c>
      <c r="O11" s="5" t="s">
        <v>523</v>
      </c>
      <c r="P11" t="s">
        <v>524</v>
      </c>
      <c r="Q11" s="1">
        <v>361</v>
      </c>
      <c r="R11">
        <v>9.67</v>
      </c>
      <c r="S11">
        <v>4.43</v>
      </c>
      <c r="T11" s="1">
        <v>13</v>
      </c>
      <c r="U11" s="3">
        <v>0.43</v>
      </c>
      <c r="V11" s="3">
        <v>0.19</v>
      </c>
      <c r="W11" s="14">
        <v>8</v>
      </c>
      <c r="X11" s="3">
        <v>0.17</v>
      </c>
      <c r="Y11">
        <v>7.0000000000000007E-2</v>
      </c>
      <c r="AA11" s="12">
        <f t="shared" si="0"/>
        <v>4.2889390519187359E-2</v>
      </c>
      <c r="AB11" s="12">
        <f t="shared" si="1"/>
        <v>1.580135440180587E-2</v>
      </c>
    </row>
    <row r="12" spans="1:28" x14ac:dyDescent="0.15">
      <c r="A12" s="4" t="s">
        <v>2049</v>
      </c>
      <c r="B12" s="4" t="s">
        <v>2050</v>
      </c>
      <c r="C12">
        <v>18205</v>
      </c>
      <c r="D12" t="s">
        <v>1360</v>
      </c>
      <c r="E12" t="s">
        <v>21</v>
      </c>
      <c r="F12" t="s">
        <v>3</v>
      </c>
      <c r="G12">
        <v>87795215</v>
      </c>
      <c r="H12">
        <v>87804865</v>
      </c>
      <c r="I12">
        <v>87795473</v>
      </c>
      <c r="J12">
        <v>87797918</v>
      </c>
      <c r="K12">
        <v>5</v>
      </c>
      <c r="L12" t="s">
        <v>1361</v>
      </c>
      <c r="M12" t="s">
        <v>1362</v>
      </c>
      <c r="N12">
        <v>844</v>
      </c>
      <c r="O12" s="5" t="s">
        <v>1363</v>
      </c>
      <c r="P12" t="s">
        <v>1364</v>
      </c>
      <c r="Q12" s="1">
        <v>2104</v>
      </c>
      <c r="R12">
        <v>56.41</v>
      </c>
      <c r="S12">
        <v>66.83</v>
      </c>
      <c r="T12" s="1">
        <v>74</v>
      </c>
      <c r="U12" s="3">
        <v>2.4900000000000002</v>
      </c>
      <c r="V12" s="3">
        <v>2.95</v>
      </c>
      <c r="W12" s="14">
        <v>1070</v>
      </c>
      <c r="X12" s="3">
        <v>23.21</v>
      </c>
      <c r="Y12">
        <v>27.5</v>
      </c>
      <c r="AA12" s="12">
        <f t="shared" si="0"/>
        <v>4.4141852461469407E-2</v>
      </c>
      <c r="AB12" s="12">
        <f t="shared" si="1"/>
        <v>0.41149184497979951</v>
      </c>
    </row>
    <row r="13" spans="1:28" x14ac:dyDescent="0.15">
      <c r="A13" s="4" t="s">
        <v>1763</v>
      </c>
      <c r="B13" s="4" t="s">
        <v>1764</v>
      </c>
      <c r="C13">
        <v>8278</v>
      </c>
      <c r="D13" t="s">
        <v>635</v>
      </c>
      <c r="E13" t="s">
        <v>24</v>
      </c>
      <c r="F13" t="s">
        <v>3</v>
      </c>
      <c r="G13">
        <v>128834954</v>
      </c>
      <c r="H13">
        <v>129062093</v>
      </c>
      <c r="I13">
        <v>128838801</v>
      </c>
      <c r="J13">
        <v>129062093</v>
      </c>
      <c r="K13">
        <v>23</v>
      </c>
      <c r="L13" t="s">
        <v>636</v>
      </c>
      <c r="M13" t="s">
        <v>637</v>
      </c>
      <c r="N13">
        <v>10446</v>
      </c>
      <c r="O13" s="5" t="s">
        <v>638</v>
      </c>
      <c r="P13" t="s">
        <v>639</v>
      </c>
      <c r="Q13" s="1">
        <v>156</v>
      </c>
      <c r="R13">
        <v>4.18</v>
      </c>
      <c r="S13">
        <v>0.4</v>
      </c>
      <c r="T13" s="1">
        <v>9</v>
      </c>
      <c r="U13" s="3">
        <v>0.3</v>
      </c>
      <c r="V13" s="3">
        <v>0.02</v>
      </c>
      <c r="W13" s="14">
        <v>27</v>
      </c>
      <c r="X13" s="3">
        <v>0.57999999999999996</v>
      </c>
      <c r="Y13">
        <v>0.05</v>
      </c>
      <c r="AA13" s="12">
        <f t="shared" si="0"/>
        <v>4.9999999999999996E-2</v>
      </c>
      <c r="AB13" s="12">
        <f t="shared" si="1"/>
        <v>0.125</v>
      </c>
    </row>
    <row r="14" spans="1:28" x14ac:dyDescent="0.15">
      <c r="A14" s="4" t="s">
        <v>1877</v>
      </c>
      <c r="B14" s="4" t="s">
        <v>1878</v>
      </c>
      <c r="C14">
        <v>12079</v>
      </c>
      <c r="D14" t="s">
        <v>925</v>
      </c>
      <c r="E14" t="s">
        <v>20</v>
      </c>
      <c r="F14" t="s">
        <v>3</v>
      </c>
      <c r="G14">
        <v>83587658</v>
      </c>
      <c r="H14">
        <v>83824217</v>
      </c>
      <c r="I14">
        <v>83590686</v>
      </c>
      <c r="J14">
        <v>83823902</v>
      </c>
      <c r="K14">
        <v>17</v>
      </c>
      <c r="L14" t="s">
        <v>926</v>
      </c>
      <c r="M14" t="s">
        <v>927</v>
      </c>
      <c r="N14">
        <v>5659</v>
      </c>
      <c r="O14" s="5" t="s">
        <v>928</v>
      </c>
      <c r="P14" t="s">
        <v>929</v>
      </c>
      <c r="Q14" s="1">
        <v>116</v>
      </c>
      <c r="R14">
        <v>3.11</v>
      </c>
      <c r="S14">
        <v>0.54</v>
      </c>
      <c r="T14" s="1">
        <v>8</v>
      </c>
      <c r="U14" s="3">
        <v>0.26</v>
      </c>
      <c r="V14" s="3">
        <v>0.04</v>
      </c>
      <c r="W14" s="14">
        <v>0</v>
      </c>
      <c r="X14" s="3">
        <v>0</v>
      </c>
      <c r="Y14">
        <v>0</v>
      </c>
      <c r="AA14" s="12">
        <f t="shared" si="0"/>
        <v>7.407407407407407E-2</v>
      </c>
      <c r="AB14" s="12">
        <f t="shared" si="1"/>
        <v>0</v>
      </c>
    </row>
    <row r="15" spans="1:28" x14ac:dyDescent="0.15">
      <c r="A15" s="4" t="s">
        <v>1937</v>
      </c>
      <c r="B15" s="4" t="s">
        <v>1938</v>
      </c>
      <c r="C15">
        <v>14096</v>
      </c>
      <c r="D15" t="s">
        <v>1075</v>
      </c>
      <c r="E15" t="s">
        <v>25</v>
      </c>
      <c r="F15" t="s">
        <v>1</v>
      </c>
      <c r="G15">
        <v>6926368</v>
      </c>
      <c r="H15">
        <v>6932961</v>
      </c>
      <c r="I15">
        <v>6926990</v>
      </c>
      <c r="J15">
        <v>6930938</v>
      </c>
      <c r="K15">
        <v>9</v>
      </c>
      <c r="L15" t="s">
        <v>1076</v>
      </c>
      <c r="M15" t="s">
        <v>1077</v>
      </c>
      <c r="N15">
        <v>3525</v>
      </c>
      <c r="O15" s="5" t="s">
        <v>1078</v>
      </c>
      <c r="P15" t="s">
        <v>1079</v>
      </c>
      <c r="Q15" s="1">
        <v>283</v>
      </c>
      <c r="R15">
        <v>7.58</v>
      </c>
      <c r="S15">
        <v>2.15</v>
      </c>
      <c r="T15" s="1">
        <v>23</v>
      </c>
      <c r="U15" s="3">
        <v>0.77</v>
      </c>
      <c r="V15" s="3">
        <v>0.21</v>
      </c>
      <c r="W15" s="14">
        <v>100</v>
      </c>
      <c r="X15" s="3">
        <v>2.16</v>
      </c>
      <c r="Y15">
        <v>0.61</v>
      </c>
      <c r="AA15" s="12">
        <f t="shared" si="0"/>
        <v>9.7674418604651161E-2</v>
      </c>
      <c r="AB15" s="12">
        <f t="shared" si="1"/>
        <v>0.28372093023255812</v>
      </c>
    </row>
    <row r="16" spans="1:28" x14ac:dyDescent="0.15">
      <c r="A16" s="4" t="s">
        <v>1653</v>
      </c>
      <c r="B16" s="4" t="s">
        <v>1654</v>
      </c>
      <c r="C16">
        <v>4450</v>
      </c>
      <c r="D16" t="s">
        <v>365</v>
      </c>
      <c r="E16" t="s">
        <v>24</v>
      </c>
      <c r="F16" t="s">
        <v>1</v>
      </c>
      <c r="G16">
        <v>7534995</v>
      </c>
      <c r="H16">
        <v>7674996</v>
      </c>
      <c r="I16">
        <v>7570706</v>
      </c>
      <c r="J16">
        <v>7674449</v>
      </c>
      <c r="K16">
        <v>26</v>
      </c>
      <c r="L16" t="s">
        <v>366</v>
      </c>
      <c r="M16" t="s">
        <v>367</v>
      </c>
      <c r="N16">
        <v>4041</v>
      </c>
      <c r="O16" s="5" t="s">
        <v>368</v>
      </c>
      <c r="P16" t="s">
        <v>369</v>
      </c>
      <c r="Q16" s="1">
        <v>185</v>
      </c>
      <c r="R16">
        <v>4.96</v>
      </c>
      <c r="S16">
        <v>1.22</v>
      </c>
      <c r="T16" s="1">
        <v>16</v>
      </c>
      <c r="U16" s="3">
        <v>0.53</v>
      </c>
      <c r="V16" s="3">
        <v>0.13</v>
      </c>
      <c r="W16" s="14">
        <v>139</v>
      </c>
      <c r="X16" s="3">
        <v>3.01</v>
      </c>
      <c r="Y16">
        <v>0.74</v>
      </c>
      <c r="AA16" s="12">
        <f t="shared" si="0"/>
        <v>0.10655737704918034</v>
      </c>
      <c r="AB16" s="12">
        <f t="shared" si="1"/>
        <v>0.60655737704918034</v>
      </c>
    </row>
    <row r="17" spans="1:28" x14ac:dyDescent="0.15">
      <c r="A17" s="4" t="s">
        <v>1957</v>
      </c>
      <c r="B17" s="4" t="s">
        <v>1958</v>
      </c>
      <c r="C17">
        <v>14770</v>
      </c>
      <c r="D17" t="s">
        <v>1125</v>
      </c>
      <c r="E17" t="s">
        <v>9</v>
      </c>
      <c r="F17" t="s">
        <v>3</v>
      </c>
      <c r="G17">
        <v>238232654</v>
      </c>
      <c r="H17">
        <v>238322850</v>
      </c>
      <c r="I17">
        <v>238233416</v>
      </c>
      <c r="J17">
        <v>238305460</v>
      </c>
      <c r="K17">
        <v>44</v>
      </c>
      <c r="L17" t="s">
        <v>1126</v>
      </c>
      <c r="M17" t="s">
        <v>1127</v>
      </c>
      <c r="N17">
        <v>10696</v>
      </c>
      <c r="O17" s="5" t="s">
        <v>1128</v>
      </c>
      <c r="P17" t="s">
        <v>1129</v>
      </c>
      <c r="Q17" s="1">
        <v>618</v>
      </c>
      <c r="R17">
        <v>16.559999999999999</v>
      </c>
      <c r="S17">
        <v>1.54</v>
      </c>
      <c r="T17" s="1">
        <v>58</v>
      </c>
      <c r="U17" s="3">
        <v>1.95</v>
      </c>
      <c r="V17" s="3">
        <v>0.18</v>
      </c>
      <c r="W17" s="14">
        <v>147</v>
      </c>
      <c r="X17" s="3">
        <v>3.18</v>
      </c>
      <c r="Y17">
        <v>0.28999999999999998</v>
      </c>
      <c r="AA17" s="12">
        <f t="shared" si="0"/>
        <v>0.11688311688311688</v>
      </c>
      <c r="AB17" s="12">
        <f t="shared" si="1"/>
        <v>0.18831168831168829</v>
      </c>
    </row>
    <row r="18" spans="1:28" x14ac:dyDescent="0.15">
      <c r="A18" s="4" t="s">
        <v>1665</v>
      </c>
      <c r="B18" s="4" t="s">
        <v>1666</v>
      </c>
      <c r="C18">
        <v>5018</v>
      </c>
      <c r="D18" t="s">
        <v>395</v>
      </c>
      <c r="E18" t="s">
        <v>32</v>
      </c>
      <c r="F18" t="s">
        <v>3</v>
      </c>
      <c r="G18">
        <v>92335754</v>
      </c>
      <c r="H18">
        <v>92414046</v>
      </c>
      <c r="I18">
        <v>92336567</v>
      </c>
      <c r="J18">
        <v>92413573</v>
      </c>
      <c r="K18">
        <v>11</v>
      </c>
      <c r="L18" t="s">
        <v>396</v>
      </c>
      <c r="M18" t="s">
        <v>397</v>
      </c>
      <c r="N18">
        <v>2633</v>
      </c>
      <c r="O18" s="5" t="s">
        <v>398</v>
      </c>
      <c r="P18" t="s">
        <v>399</v>
      </c>
      <c r="Q18" s="1">
        <v>474</v>
      </c>
      <c r="R18">
        <v>12.7</v>
      </c>
      <c r="S18">
        <v>4.82</v>
      </c>
      <c r="T18" s="1">
        <v>52</v>
      </c>
      <c r="U18" s="3">
        <v>1.75</v>
      </c>
      <c r="V18" s="3">
        <v>0.66</v>
      </c>
      <c r="W18" s="14">
        <v>371</v>
      </c>
      <c r="X18" s="3">
        <v>8.0399999999999991</v>
      </c>
      <c r="Y18">
        <v>3.05</v>
      </c>
      <c r="AA18" s="12">
        <f t="shared" si="0"/>
        <v>0.13692946058091285</v>
      </c>
      <c r="AB18" s="12">
        <f t="shared" si="1"/>
        <v>0.63278008298755184</v>
      </c>
    </row>
    <row r="19" spans="1:28" x14ac:dyDescent="0.15">
      <c r="A19" s="4" t="s">
        <v>1579</v>
      </c>
      <c r="B19" s="4" t="s">
        <v>1580</v>
      </c>
      <c r="C19">
        <v>1999</v>
      </c>
      <c r="D19" t="s">
        <v>175</v>
      </c>
      <c r="E19" t="s">
        <v>8</v>
      </c>
      <c r="F19" t="s">
        <v>3</v>
      </c>
      <c r="G19">
        <v>4932507</v>
      </c>
      <c r="H19">
        <v>4987136</v>
      </c>
      <c r="I19">
        <v>4933384</v>
      </c>
      <c r="J19">
        <v>4987046</v>
      </c>
      <c r="K19">
        <v>22</v>
      </c>
      <c r="L19" t="s">
        <v>176</v>
      </c>
      <c r="M19" t="s">
        <v>177</v>
      </c>
      <c r="N19">
        <v>6238</v>
      </c>
      <c r="O19" s="5" t="s">
        <v>178</v>
      </c>
      <c r="P19" t="s">
        <v>179</v>
      </c>
      <c r="Q19" s="1">
        <v>785</v>
      </c>
      <c r="R19">
        <v>21.04</v>
      </c>
      <c r="S19">
        <v>3.37</v>
      </c>
      <c r="T19" s="1">
        <v>93</v>
      </c>
      <c r="U19" s="3">
        <v>3.13</v>
      </c>
      <c r="V19" s="3">
        <v>0.5</v>
      </c>
      <c r="W19" s="14">
        <v>134</v>
      </c>
      <c r="X19" s="3">
        <v>2.9</v>
      </c>
      <c r="Y19">
        <v>0.46</v>
      </c>
      <c r="AA19" s="12">
        <f t="shared" si="0"/>
        <v>0.14836795252225518</v>
      </c>
      <c r="AB19" s="12">
        <f t="shared" si="1"/>
        <v>0.13649851632047477</v>
      </c>
    </row>
    <row r="20" spans="1:28" x14ac:dyDescent="0.15">
      <c r="A20" s="4" t="s">
        <v>1815</v>
      </c>
      <c r="B20" s="4" t="s">
        <v>1816</v>
      </c>
      <c r="C20">
        <v>9826</v>
      </c>
      <c r="D20" t="s">
        <v>765</v>
      </c>
      <c r="E20" t="s">
        <v>0</v>
      </c>
      <c r="F20" t="s">
        <v>1</v>
      </c>
      <c r="G20">
        <v>8429010</v>
      </c>
      <c r="H20">
        <v>8439257</v>
      </c>
      <c r="I20">
        <v>8429205</v>
      </c>
      <c r="J20">
        <v>8438770</v>
      </c>
      <c r="K20">
        <v>7</v>
      </c>
      <c r="L20" t="s">
        <v>766</v>
      </c>
      <c r="M20" t="s">
        <v>767</v>
      </c>
      <c r="N20">
        <v>1903</v>
      </c>
      <c r="O20" s="5" t="s">
        <v>768</v>
      </c>
      <c r="P20" t="s">
        <v>769</v>
      </c>
      <c r="Q20" s="1">
        <v>432</v>
      </c>
      <c r="R20">
        <v>11.58</v>
      </c>
      <c r="S20">
        <v>6.08</v>
      </c>
      <c r="T20" s="1">
        <v>66</v>
      </c>
      <c r="U20" s="3">
        <v>2.2200000000000002</v>
      </c>
      <c r="V20" s="3">
        <v>1.1599999999999999</v>
      </c>
      <c r="W20" s="14">
        <v>273</v>
      </c>
      <c r="X20" s="3">
        <v>5.92</v>
      </c>
      <c r="Y20">
        <v>3.11</v>
      </c>
      <c r="AA20" s="12">
        <f t="shared" si="0"/>
        <v>0.19078947368421051</v>
      </c>
      <c r="AB20" s="12">
        <f t="shared" si="1"/>
        <v>0.51151315789473684</v>
      </c>
    </row>
    <row r="21" spans="1:28" x14ac:dyDescent="0.15">
      <c r="A21" s="4" t="s">
        <v>1871</v>
      </c>
      <c r="B21" s="4" t="s">
        <v>1872</v>
      </c>
      <c r="C21">
        <v>11960</v>
      </c>
      <c r="D21" t="s">
        <v>910</v>
      </c>
      <c r="E21" t="s">
        <v>4</v>
      </c>
      <c r="F21" t="s">
        <v>1</v>
      </c>
      <c r="G21">
        <v>116638561</v>
      </c>
      <c r="H21">
        <v>116818875</v>
      </c>
      <c r="I21">
        <v>116638660</v>
      </c>
      <c r="J21">
        <v>116812447</v>
      </c>
      <c r="K21">
        <v>14</v>
      </c>
      <c r="L21" t="s">
        <v>911</v>
      </c>
      <c r="M21" t="s">
        <v>912</v>
      </c>
      <c r="N21">
        <v>9113</v>
      </c>
      <c r="O21" s="5" t="s">
        <v>913</v>
      </c>
      <c r="P21" t="s">
        <v>914</v>
      </c>
      <c r="Q21" s="1">
        <v>455</v>
      </c>
      <c r="R21">
        <v>12.19</v>
      </c>
      <c r="S21">
        <v>1.33</v>
      </c>
      <c r="T21" s="1">
        <v>72</v>
      </c>
      <c r="U21" s="3">
        <v>2.42</v>
      </c>
      <c r="V21" s="3">
        <v>0.26</v>
      </c>
      <c r="W21" s="14">
        <v>44</v>
      </c>
      <c r="X21" s="3">
        <v>0.95</v>
      </c>
      <c r="Y21">
        <v>0.1</v>
      </c>
      <c r="AA21" s="12">
        <f t="shared" si="0"/>
        <v>0.19548872180451127</v>
      </c>
      <c r="AB21" s="12">
        <f t="shared" si="1"/>
        <v>7.5187969924812026E-2</v>
      </c>
    </row>
    <row r="22" spans="1:28" x14ac:dyDescent="0.15">
      <c r="A22" s="4" t="s">
        <v>1895</v>
      </c>
      <c r="B22" s="4" t="s">
        <v>1896</v>
      </c>
      <c r="C22">
        <v>12690</v>
      </c>
      <c r="D22" t="s">
        <v>970</v>
      </c>
      <c r="E22" t="s">
        <v>24</v>
      </c>
      <c r="F22" t="s">
        <v>3</v>
      </c>
      <c r="G22">
        <v>5289579</v>
      </c>
      <c r="H22">
        <v>5291373</v>
      </c>
      <c r="I22">
        <v>5289698</v>
      </c>
      <c r="J22">
        <v>5291120</v>
      </c>
      <c r="K22">
        <v>3</v>
      </c>
      <c r="L22" t="s">
        <v>971</v>
      </c>
      <c r="M22" t="s">
        <v>972</v>
      </c>
      <c r="N22">
        <v>816</v>
      </c>
      <c r="O22" s="5" t="s">
        <v>973</v>
      </c>
      <c r="P22" t="s">
        <v>974</v>
      </c>
      <c r="Q22" s="1">
        <v>298</v>
      </c>
      <c r="R22">
        <v>7.98</v>
      </c>
      <c r="S22">
        <v>9.77</v>
      </c>
      <c r="T22" s="1">
        <v>51</v>
      </c>
      <c r="U22" s="3">
        <v>1.72</v>
      </c>
      <c r="V22" s="3">
        <v>2.1</v>
      </c>
      <c r="W22" s="14">
        <v>243</v>
      </c>
      <c r="X22" s="3">
        <v>5.27</v>
      </c>
      <c r="Y22">
        <v>6.45</v>
      </c>
      <c r="AA22" s="12">
        <f t="shared" si="0"/>
        <v>0.21494370522006143</v>
      </c>
      <c r="AB22" s="12">
        <f t="shared" si="1"/>
        <v>0.66018423746161725</v>
      </c>
    </row>
    <row r="23" spans="1:28" x14ac:dyDescent="0.15">
      <c r="A23" s="4" t="s">
        <v>1645</v>
      </c>
      <c r="B23" s="4" t="s">
        <v>1646</v>
      </c>
      <c r="C23">
        <v>4229</v>
      </c>
      <c r="D23" t="s">
        <v>345</v>
      </c>
      <c r="E23" t="s">
        <v>25</v>
      </c>
      <c r="F23" t="s">
        <v>1</v>
      </c>
      <c r="G23">
        <v>40932648</v>
      </c>
      <c r="H23">
        <v>40949084</v>
      </c>
      <c r="I23">
        <v>40932716</v>
      </c>
      <c r="J23">
        <v>40948706</v>
      </c>
      <c r="K23">
        <v>19</v>
      </c>
      <c r="L23" t="s">
        <v>346</v>
      </c>
      <c r="M23" t="s">
        <v>347</v>
      </c>
      <c r="N23">
        <v>4178</v>
      </c>
      <c r="O23" s="5" t="s">
        <v>348</v>
      </c>
      <c r="P23" t="s">
        <v>349</v>
      </c>
      <c r="Q23" s="1">
        <v>169</v>
      </c>
      <c r="R23">
        <v>4.53</v>
      </c>
      <c r="S23">
        <v>1.08</v>
      </c>
      <c r="T23" s="1">
        <v>36</v>
      </c>
      <c r="U23" s="3">
        <v>1.21</v>
      </c>
      <c r="V23" s="3">
        <v>0.28000000000000003</v>
      </c>
      <c r="W23" s="14">
        <v>147</v>
      </c>
      <c r="X23" s="3">
        <v>3.18</v>
      </c>
      <c r="Y23">
        <v>0.76</v>
      </c>
      <c r="AA23" s="12">
        <f t="shared" si="0"/>
        <v>0.25925925925925924</v>
      </c>
      <c r="AB23" s="12">
        <f t="shared" si="1"/>
        <v>0.70370370370370372</v>
      </c>
    </row>
    <row r="24" spans="1:28" x14ac:dyDescent="0.15">
      <c r="A24" s="4" t="s">
        <v>1591</v>
      </c>
      <c r="B24" s="4" t="s">
        <v>1592</v>
      </c>
      <c r="C24">
        <v>2212</v>
      </c>
      <c r="D24" t="s">
        <v>205</v>
      </c>
      <c r="E24" t="s">
        <v>25</v>
      </c>
      <c r="F24" t="s">
        <v>3</v>
      </c>
      <c r="G24">
        <v>26694298</v>
      </c>
      <c r="H24">
        <v>26697373</v>
      </c>
      <c r="I24">
        <v>26694389</v>
      </c>
      <c r="J24">
        <v>26697224</v>
      </c>
      <c r="K24">
        <v>8</v>
      </c>
      <c r="L24" t="s">
        <v>206</v>
      </c>
      <c r="M24" t="s">
        <v>207</v>
      </c>
      <c r="N24">
        <v>1677</v>
      </c>
      <c r="O24" s="5" t="s">
        <v>208</v>
      </c>
      <c r="P24" t="s">
        <v>209</v>
      </c>
      <c r="Q24" s="1">
        <v>114</v>
      </c>
      <c r="R24">
        <v>3.05</v>
      </c>
      <c r="S24">
        <v>1.81</v>
      </c>
      <c r="T24" s="1">
        <v>24</v>
      </c>
      <c r="U24" s="3">
        <v>0.8</v>
      </c>
      <c r="V24" s="3">
        <v>0.47</v>
      </c>
      <c r="W24" s="14">
        <v>51</v>
      </c>
      <c r="X24" s="3">
        <v>1.1000000000000001</v>
      </c>
      <c r="Y24">
        <v>0.65</v>
      </c>
      <c r="AA24" s="12">
        <f t="shared" si="0"/>
        <v>0.25966850828729282</v>
      </c>
      <c r="AB24" s="12">
        <f t="shared" si="1"/>
        <v>0.35911602209944754</v>
      </c>
    </row>
    <row r="25" spans="1:28" x14ac:dyDescent="0.15">
      <c r="A25" s="4" t="s">
        <v>1867</v>
      </c>
      <c r="B25" s="4" t="s">
        <v>1868</v>
      </c>
      <c r="C25">
        <v>11827</v>
      </c>
      <c r="D25" t="s">
        <v>900</v>
      </c>
      <c r="E25" t="s">
        <v>5</v>
      </c>
      <c r="F25" t="s">
        <v>3</v>
      </c>
      <c r="G25">
        <v>75911306</v>
      </c>
      <c r="H25">
        <v>75919259</v>
      </c>
      <c r="I25">
        <v>75913406</v>
      </c>
      <c r="J25">
        <v>75919055</v>
      </c>
      <c r="K25">
        <v>2</v>
      </c>
      <c r="L25" t="s">
        <v>901</v>
      </c>
      <c r="M25" t="s">
        <v>902</v>
      </c>
      <c r="N25">
        <v>3429</v>
      </c>
      <c r="O25" s="5" t="s">
        <v>903</v>
      </c>
      <c r="P25" t="s">
        <v>904</v>
      </c>
      <c r="Q25" s="1">
        <v>194</v>
      </c>
      <c r="R25">
        <v>5.2</v>
      </c>
      <c r="S25">
        <v>1.51</v>
      </c>
      <c r="T25" s="1">
        <v>44</v>
      </c>
      <c r="U25" s="3">
        <v>1.48</v>
      </c>
      <c r="V25" s="3">
        <v>0.43</v>
      </c>
      <c r="W25" s="14">
        <v>165</v>
      </c>
      <c r="X25" s="3">
        <v>3.58</v>
      </c>
      <c r="Y25">
        <v>1.04</v>
      </c>
      <c r="AA25" s="12">
        <f t="shared" si="0"/>
        <v>0.28476821192052981</v>
      </c>
      <c r="AB25" s="12">
        <f t="shared" si="1"/>
        <v>0.6887417218543046</v>
      </c>
    </row>
    <row r="26" spans="1:28" x14ac:dyDescent="0.15">
      <c r="A26" s="4" t="s">
        <v>1625</v>
      </c>
      <c r="B26" s="4" t="s">
        <v>1626</v>
      </c>
      <c r="C26">
        <v>3615</v>
      </c>
      <c r="D26" t="s">
        <v>290</v>
      </c>
      <c r="E26" t="s">
        <v>6</v>
      </c>
      <c r="F26" t="s">
        <v>1</v>
      </c>
      <c r="G26">
        <v>162602227</v>
      </c>
      <c r="H26">
        <v>162750247</v>
      </c>
      <c r="I26">
        <v>162688853</v>
      </c>
      <c r="J26">
        <v>162750036</v>
      </c>
      <c r="K26">
        <v>19</v>
      </c>
      <c r="L26" t="s">
        <v>291</v>
      </c>
      <c r="M26" t="s">
        <v>292</v>
      </c>
      <c r="N26">
        <v>3244</v>
      </c>
      <c r="O26" s="5" t="s">
        <v>293</v>
      </c>
      <c r="P26" t="s">
        <v>294</v>
      </c>
      <c r="Q26" s="1">
        <v>212</v>
      </c>
      <c r="R26">
        <v>5.68</v>
      </c>
      <c r="S26">
        <v>1.75</v>
      </c>
      <c r="T26" s="1">
        <v>49</v>
      </c>
      <c r="U26" s="3">
        <v>1.65</v>
      </c>
      <c r="V26" s="3">
        <v>0.5</v>
      </c>
      <c r="W26" s="14">
        <v>15</v>
      </c>
      <c r="X26" s="3">
        <v>0.32</v>
      </c>
      <c r="Y26">
        <v>0.09</v>
      </c>
      <c r="AA26" s="12">
        <f t="shared" si="0"/>
        <v>0.2857142857142857</v>
      </c>
      <c r="AB26" s="12">
        <f t="shared" si="1"/>
        <v>5.1428571428571428E-2</v>
      </c>
    </row>
    <row r="27" spans="1:28" x14ac:dyDescent="0.15">
      <c r="A27" s="4" t="s">
        <v>1929</v>
      </c>
      <c r="B27" s="4" t="s">
        <v>1930</v>
      </c>
      <c r="C27">
        <v>13971</v>
      </c>
      <c r="D27" t="s">
        <v>1055</v>
      </c>
      <c r="E27" t="s">
        <v>10</v>
      </c>
      <c r="F27" t="s">
        <v>1</v>
      </c>
      <c r="G27">
        <v>136676706</v>
      </c>
      <c r="H27">
        <v>136729926</v>
      </c>
      <c r="I27">
        <v>136676955</v>
      </c>
      <c r="J27">
        <v>136729065</v>
      </c>
      <c r="K27">
        <v>7</v>
      </c>
      <c r="L27" t="s">
        <v>1056</v>
      </c>
      <c r="M27" t="s">
        <v>1057</v>
      </c>
      <c r="N27">
        <v>2046</v>
      </c>
      <c r="O27" s="5" t="s">
        <v>1058</v>
      </c>
      <c r="P27" t="s">
        <v>1059</v>
      </c>
      <c r="Q27" s="1">
        <v>219</v>
      </c>
      <c r="R27">
        <v>5.87</v>
      </c>
      <c r="S27">
        <v>2.86</v>
      </c>
      <c r="T27" s="1">
        <v>52</v>
      </c>
      <c r="U27" s="3">
        <v>1.75</v>
      </c>
      <c r="V27" s="3">
        <v>0.85</v>
      </c>
      <c r="W27" s="14">
        <v>101</v>
      </c>
      <c r="X27" s="3">
        <v>2.19</v>
      </c>
      <c r="Y27">
        <v>1.07</v>
      </c>
      <c r="AA27" s="12">
        <f t="shared" si="0"/>
        <v>0.29720279720279719</v>
      </c>
      <c r="AB27" s="12">
        <f t="shared" si="1"/>
        <v>0.37412587412587417</v>
      </c>
    </row>
    <row r="28" spans="1:28" x14ac:dyDescent="0.15">
      <c r="A28" s="4" t="s">
        <v>1539</v>
      </c>
      <c r="B28" s="4" t="s">
        <v>1540</v>
      </c>
      <c r="C28">
        <v>605</v>
      </c>
      <c r="D28" t="s">
        <v>75</v>
      </c>
      <c r="E28" t="s">
        <v>33</v>
      </c>
      <c r="F28" t="s">
        <v>3</v>
      </c>
      <c r="G28">
        <v>64199234</v>
      </c>
      <c r="H28">
        <v>64338521</v>
      </c>
      <c r="I28">
        <v>64200718</v>
      </c>
      <c r="J28">
        <v>64332460</v>
      </c>
      <c r="K28">
        <v>12</v>
      </c>
      <c r="L28" t="s">
        <v>76</v>
      </c>
      <c r="M28" t="s">
        <v>77</v>
      </c>
      <c r="N28">
        <v>2628</v>
      </c>
      <c r="O28" s="5" t="s">
        <v>78</v>
      </c>
      <c r="P28" t="s">
        <v>79</v>
      </c>
      <c r="Q28" s="1">
        <v>188</v>
      </c>
      <c r="R28">
        <v>5.04</v>
      </c>
      <c r="S28">
        <v>1.91</v>
      </c>
      <c r="T28" s="1">
        <v>48</v>
      </c>
      <c r="U28" s="3">
        <v>1.61</v>
      </c>
      <c r="V28" s="3">
        <v>0.61</v>
      </c>
      <c r="W28" s="14">
        <v>173</v>
      </c>
      <c r="X28" s="3">
        <v>3.75</v>
      </c>
      <c r="Y28">
        <v>1.42</v>
      </c>
      <c r="AA28" s="12">
        <f t="shared" si="0"/>
        <v>0.3193717277486911</v>
      </c>
      <c r="AB28" s="12">
        <f t="shared" si="1"/>
        <v>0.74345549738219896</v>
      </c>
    </row>
    <row r="29" spans="1:28" x14ac:dyDescent="0.15">
      <c r="A29" s="4" t="s">
        <v>1907</v>
      </c>
      <c r="B29" s="4" t="s">
        <v>1908</v>
      </c>
      <c r="C29">
        <v>13076</v>
      </c>
      <c r="D29" t="s">
        <v>1000</v>
      </c>
      <c r="E29" t="s">
        <v>24</v>
      </c>
      <c r="F29" t="s">
        <v>1</v>
      </c>
      <c r="G29">
        <v>86013252</v>
      </c>
      <c r="H29">
        <v>86056985</v>
      </c>
      <c r="I29">
        <v>86013490</v>
      </c>
      <c r="J29">
        <v>86056680</v>
      </c>
      <c r="K29">
        <v>5</v>
      </c>
      <c r="L29" t="s">
        <v>1001</v>
      </c>
      <c r="M29" t="s">
        <v>1002</v>
      </c>
      <c r="N29">
        <v>1137</v>
      </c>
      <c r="O29" s="5" t="s">
        <v>1003</v>
      </c>
      <c r="P29" t="s">
        <v>1004</v>
      </c>
      <c r="Q29" s="1">
        <v>729</v>
      </c>
      <c r="R29">
        <v>19.54</v>
      </c>
      <c r="S29">
        <v>17.18</v>
      </c>
      <c r="T29" s="1">
        <v>193</v>
      </c>
      <c r="U29" s="3">
        <v>6.51</v>
      </c>
      <c r="V29" s="3">
        <v>5.72</v>
      </c>
      <c r="W29" s="14">
        <v>71</v>
      </c>
      <c r="X29" s="3">
        <v>1.54</v>
      </c>
      <c r="Y29">
        <v>1.35</v>
      </c>
      <c r="AA29" s="12">
        <f t="shared" si="0"/>
        <v>0.3329452852153667</v>
      </c>
      <c r="AB29" s="12">
        <f t="shared" si="1"/>
        <v>7.8579743888242154E-2</v>
      </c>
    </row>
    <row r="30" spans="1:28" x14ac:dyDescent="0.15">
      <c r="A30" s="4" t="s">
        <v>1921</v>
      </c>
      <c r="B30" s="4" t="s">
        <v>1922</v>
      </c>
      <c r="C30">
        <v>13508</v>
      </c>
      <c r="D30" t="s">
        <v>1035</v>
      </c>
      <c r="E30" t="s">
        <v>9</v>
      </c>
      <c r="F30" t="s">
        <v>1</v>
      </c>
      <c r="G30">
        <v>179059207</v>
      </c>
      <c r="H30">
        <v>179264160</v>
      </c>
      <c r="I30">
        <v>179170911</v>
      </c>
      <c r="J30">
        <v>179260286</v>
      </c>
      <c r="K30">
        <v>27</v>
      </c>
      <c r="L30" t="s">
        <v>1036</v>
      </c>
      <c r="M30" t="s">
        <v>1037</v>
      </c>
      <c r="N30">
        <v>7457</v>
      </c>
      <c r="O30" s="5" t="s">
        <v>1038</v>
      </c>
      <c r="P30" t="s">
        <v>1039</v>
      </c>
      <c r="Q30" s="1">
        <v>150</v>
      </c>
      <c r="R30">
        <v>4.0199999999999996</v>
      </c>
      <c r="S30">
        <v>0.53</v>
      </c>
      <c r="T30" s="1">
        <v>42</v>
      </c>
      <c r="U30" s="3">
        <v>1.41</v>
      </c>
      <c r="V30" s="3">
        <v>0.18</v>
      </c>
      <c r="W30" s="14">
        <v>116</v>
      </c>
      <c r="X30" s="3">
        <v>2.5099999999999998</v>
      </c>
      <c r="Y30">
        <v>0.33</v>
      </c>
      <c r="AA30" s="12">
        <f t="shared" si="0"/>
        <v>0.33962264150943394</v>
      </c>
      <c r="AB30" s="12">
        <f t="shared" si="1"/>
        <v>0.62264150943396224</v>
      </c>
    </row>
    <row r="31" spans="1:28" x14ac:dyDescent="0.15">
      <c r="A31" s="4" t="s">
        <v>1897</v>
      </c>
      <c r="B31" s="4" t="s">
        <v>1898</v>
      </c>
      <c r="C31">
        <v>12694</v>
      </c>
      <c r="D31" t="s">
        <v>975</v>
      </c>
      <c r="E31" t="s">
        <v>10</v>
      </c>
      <c r="F31" t="s">
        <v>1</v>
      </c>
      <c r="G31">
        <v>135684514</v>
      </c>
      <c r="H31">
        <v>135866752</v>
      </c>
      <c r="I31">
        <v>135720340</v>
      </c>
      <c r="J31">
        <v>135864008</v>
      </c>
      <c r="K31">
        <v>15</v>
      </c>
      <c r="L31" t="s">
        <v>976</v>
      </c>
      <c r="M31" t="s">
        <v>977</v>
      </c>
      <c r="N31">
        <v>7281</v>
      </c>
      <c r="O31" s="5" t="s">
        <v>978</v>
      </c>
      <c r="P31" t="s">
        <v>979</v>
      </c>
      <c r="Q31" s="1">
        <v>208</v>
      </c>
      <c r="R31">
        <v>5.57</v>
      </c>
      <c r="S31">
        <v>0.76</v>
      </c>
      <c r="T31" s="1">
        <v>57</v>
      </c>
      <c r="U31" s="3">
        <v>1.92</v>
      </c>
      <c r="V31" s="3">
        <v>0.26</v>
      </c>
      <c r="W31" s="14">
        <v>124</v>
      </c>
      <c r="X31" s="3">
        <v>2.69</v>
      </c>
      <c r="Y31">
        <v>0.36</v>
      </c>
      <c r="AA31" s="12">
        <f t="shared" si="0"/>
        <v>0.34210526315789475</v>
      </c>
      <c r="AB31" s="12">
        <f t="shared" si="1"/>
        <v>0.47368421052631576</v>
      </c>
    </row>
    <row r="32" spans="1:28" x14ac:dyDescent="0.15">
      <c r="A32" s="4" t="s">
        <v>1861</v>
      </c>
      <c r="B32" s="4" t="s">
        <v>1862</v>
      </c>
      <c r="C32">
        <v>11804</v>
      </c>
      <c r="D32" t="s">
        <v>885</v>
      </c>
      <c r="E32" t="s">
        <v>24</v>
      </c>
      <c r="F32" t="s">
        <v>1</v>
      </c>
      <c r="G32">
        <v>46299227</v>
      </c>
      <c r="H32">
        <v>46342972</v>
      </c>
      <c r="I32">
        <v>46299662</v>
      </c>
      <c r="J32">
        <v>46342296</v>
      </c>
      <c r="K32">
        <v>12</v>
      </c>
      <c r="L32" t="s">
        <v>886</v>
      </c>
      <c r="M32" t="s">
        <v>887</v>
      </c>
      <c r="N32">
        <v>2671</v>
      </c>
      <c r="O32" s="5" t="s">
        <v>888</v>
      </c>
      <c r="P32" t="s">
        <v>889</v>
      </c>
      <c r="Q32" s="1">
        <v>136</v>
      </c>
      <c r="R32">
        <v>3.64</v>
      </c>
      <c r="S32">
        <v>1.36</v>
      </c>
      <c r="T32" s="1">
        <v>38</v>
      </c>
      <c r="U32" s="3">
        <v>1.28</v>
      </c>
      <c r="V32" s="3">
        <v>0.47</v>
      </c>
      <c r="W32" s="14">
        <v>41</v>
      </c>
      <c r="X32" s="3">
        <v>0.88</v>
      </c>
      <c r="Y32">
        <v>0.32</v>
      </c>
      <c r="AA32" s="12">
        <f t="shared" si="0"/>
        <v>0.34558823529411759</v>
      </c>
      <c r="AB32" s="12">
        <f t="shared" si="1"/>
        <v>0.23529411764705882</v>
      </c>
    </row>
    <row r="33" spans="1:28" x14ac:dyDescent="0.15">
      <c r="A33" s="4" t="s">
        <v>1879</v>
      </c>
      <c r="B33" s="4" t="s">
        <v>1880</v>
      </c>
      <c r="C33">
        <v>12183</v>
      </c>
      <c r="D33" t="s">
        <v>930</v>
      </c>
      <c r="E33" t="s">
        <v>31</v>
      </c>
      <c r="F33" t="s">
        <v>3</v>
      </c>
      <c r="G33">
        <v>10310898</v>
      </c>
      <c r="H33">
        <v>10324790</v>
      </c>
      <c r="I33">
        <v>10312478</v>
      </c>
      <c r="J33">
        <v>10324676</v>
      </c>
      <c r="K33">
        <v>6</v>
      </c>
      <c r="L33" t="s">
        <v>931</v>
      </c>
      <c r="M33" t="s">
        <v>932</v>
      </c>
      <c r="N33">
        <v>2516</v>
      </c>
      <c r="O33" s="5" t="s">
        <v>933</v>
      </c>
      <c r="P33" t="s">
        <v>934</v>
      </c>
      <c r="Q33" s="1">
        <v>282</v>
      </c>
      <c r="R33">
        <v>7.56</v>
      </c>
      <c r="S33">
        <v>3</v>
      </c>
      <c r="T33" s="1">
        <v>79</v>
      </c>
      <c r="U33" s="3">
        <v>2.66</v>
      </c>
      <c r="V33" s="3">
        <v>1.05</v>
      </c>
      <c r="W33" s="14">
        <v>12</v>
      </c>
      <c r="X33" s="3">
        <v>0.26</v>
      </c>
      <c r="Y33">
        <v>0.1</v>
      </c>
      <c r="AA33" s="12">
        <f t="shared" si="0"/>
        <v>0.35000000000000003</v>
      </c>
      <c r="AB33" s="12">
        <f t="shared" si="1"/>
        <v>3.3333333333333333E-2</v>
      </c>
    </row>
    <row r="34" spans="1:28" x14ac:dyDescent="0.15">
      <c r="A34" s="4" t="s">
        <v>1791</v>
      </c>
      <c r="B34" s="4" t="s">
        <v>1792</v>
      </c>
      <c r="C34">
        <v>8849</v>
      </c>
      <c r="D34" t="s">
        <v>700</v>
      </c>
      <c r="E34" t="s">
        <v>20</v>
      </c>
      <c r="F34" t="s">
        <v>1</v>
      </c>
      <c r="G34">
        <v>18126571</v>
      </c>
      <c r="H34">
        <v>19036992</v>
      </c>
      <c r="I34">
        <v>18201947</v>
      </c>
      <c r="J34">
        <v>19035685</v>
      </c>
      <c r="K34">
        <v>30</v>
      </c>
      <c r="L34" t="s">
        <v>701</v>
      </c>
      <c r="M34" t="s">
        <v>702</v>
      </c>
      <c r="N34">
        <v>7905</v>
      </c>
      <c r="O34" s="5" t="s">
        <v>703</v>
      </c>
      <c r="P34" t="s">
        <v>704</v>
      </c>
      <c r="Q34" s="1">
        <v>322</v>
      </c>
      <c r="R34">
        <v>8.6300000000000008</v>
      </c>
      <c r="S34">
        <v>1.0900000000000001</v>
      </c>
      <c r="T34" s="1">
        <v>95</v>
      </c>
      <c r="U34" s="3">
        <v>3.2</v>
      </c>
      <c r="V34" s="3">
        <v>0.4</v>
      </c>
      <c r="W34" s="14">
        <v>60</v>
      </c>
      <c r="X34" s="3">
        <v>1.3</v>
      </c>
      <c r="Y34">
        <v>0.16</v>
      </c>
      <c r="AA34" s="12">
        <f t="shared" si="0"/>
        <v>0.3669724770642202</v>
      </c>
      <c r="AB34" s="12">
        <f t="shared" si="1"/>
        <v>0.14678899082568805</v>
      </c>
    </row>
    <row r="35" spans="1:28" x14ac:dyDescent="0.15">
      <c r="A35" s="4" t="s">
        <v>1857</v>
      </c>
      <c r="B35" s="4" t="s">
        <v>1858</v>
      </c>
      <c r="C35">
        <v>11648</v>
      </c>
      <c r="D35" t="s">
        <v>875</v>
      </c>
      <c r="E35" t="s">
        <v>4</v>
      </c>
      <c r="F35" t="s">
        <v>1</v>
      </c>
      <c r="G35">
        <v>5450502</v>
      </c>
      <c r="H35">
        <v>5470567</v>
      </c>
      <c r="I35">
        <v>5456113</v>
      </c>
      <c r="J35">
        <v>5467862</v>
      </c>
      <c r="K35">
        <v>7</v>
      </c>
      <c r="L35" t="s">
        <v>876</v>
      </c>
      <c r="M35" t="s">
        <v>877</v>
      </c>
      <c r="N35">
        <v>3686</v>
      </c>
      <c r="O35" s="5" t="s">
        <v>878</v>
      </c>
      <c r="P35" t="s">
        <v>879</v>
      </c>
      <c r="Q35" s="1">
        <v>132</v>
      </c>
      <c r="R35">
        <v>3.53</v>
      </c>
      <c r="S35">
        <v>0.95</v>
      </c>
      <c r="T35" s="1">
        <v>39</v>
      </c>
      <c r="U35" s="3">
        <v>1.31</v>
      </c>
      <c r="V35" s="3">
        <v>0.35</v>
      </c>
      <c r="W35" s="14">
        <v>60</v>
      </c>
      <c r="X35" s="3">
        <v>1.3</v>
      </c>
      <c r="Y35">
        <v>0.35</v>
      </c>
      <c r="AA35" s="12">
        <f t="shared" si="0"/>
        <v>0.36842105263157893</v>
      </c>
      <c r="AB35" s="12">
        <f t="shared" si="1"/>
        <v>0.36842105263157893</v>
      </c>
    </row>
    <row r="36" spans="1:28" x14ac:dyDescent="0.15">
      <c r="A36" s="4" t="s">
        <v>1825</v>
      </c>
      <c r="B36" s="4" t="s">
        <v>1826</v>
      </c>
      <c r="C36">
        <v>10350</v>
      </c>
      <c r="D36" t="s">
        <v>795</v>
      </c>
      <c r="E36" t="s">
        <v>22</v>
      </c>
      <c r="F36" t="s">
        <v>1</v>
      </c>
      <c r="G36">
        <v>1874812</v>
      </c>
      <c r="H36">
        <v>1920540</v>
      </c>
      <c r="I36">
        <v>1876093</v>
      </c>
      <c r="J36">
        <v>1918214</v>
      </c>
      <c r="K36">
        <v>10</v>
      </c>
      <c r="L36" t="s">
        <v>796</v>
      </c>
      <c r="M36" t="s">
        <v>797</v>
      </c>
      <c r="N36">
        <v>4478</v>
      </c>
      <c r="O36" s="5" t="s">
        <v>798</v>
      </c>
      <c r="P36" t="s">
        <v>799</v>
      </c>
      <c r="Q36" s="1">
        <v>198</v>
      </c>
      <c r="R36">
        <v>5.3</v>
      </c>
      <c r="S36">
        <v>1.18</v>
      </c>
      <c r="T36" s="1">
        <v>61</v>
      </c>
      <c r="U36" s="3">
        <v>2.0499999999999998</v>
      </c>
      <c r="V36" s="3">
        <v>0.45</v>
      </c>
      <c r="W36" s="14">
        <v>162</v>
      </c>
      <c r="X36" s="3">
        <v>3.51</v>
      </c>
      <c r="Y36">
        <v>0.78</v>
      </c>
      <c r="AA36" s="12">
        <f t="shared" ref="AA36:AA67" si="2">V36/S36</f>
        <v>0.38135593220338987</v>
      </c>
      <c r="AB36" s="12">
        <f t="shared" ref="AB36:AB67" si="3">Y36/S36</f>
        <v>0.66101694915254239</v>
      </c>
    </row>
    <row r="37" spans="1:28" x14ac:dyDescent="0.15">
      <c r="A37" s="4" t="s">
        <v>1687</v>
      </c>
      <c r="B37" s="4" t="s">
        <v>1688</v>
      </c>
      <c r="C37">
        <v>15762</v>
      </c>
      <c r="D37" t="s">
        <v>1160</v>
      </c>
      <c r="E37" t="s">
        <v>4</v>
      </c>
      <c r="F37" t="s">
        <v>1</v>
      </c>
      <c r="G37">
        <v>114393631</v>
      </c>
      <c r="H37">
        <v>114432526</v>
      </c>
      <c r="I37">
        <v>114393687</v>
      </c>
      <c r="J37">
        <v>114429220</v>
      </c>
      <c r="K37">
        <v>3</v>
      </c>
      <c r="L37" t="s">
        <v>1161</v>
      </c>
      <c r="M37" t="s">
        <v>1162</v>
      </c>
      <c r="N37">
        <v>1499</v>
      </c>
      <c r="O37" s="5" t="s">
        <v>1163</v>
      </c>
      <c r="P37" t="s">
        <v>1164</v>
      </c>
      <c r="Q37" s="1">
        <v>145</v>
      </c>
      <c r="R37">
        <v>3.88</v>
      </c>
      <c r="S37">
        <v>2.58</v>
      </c>
      <c r="T37" s="1">
        <v>45</v>
      </c>
      <c r="U37" s="3">
        <v>1.51</v>
      </c>
      <c r="V37" s="3">
        <v>1</v>
      </c>
      <c r="W37" s="14">
        <v>93</v>
      </c>
      <c r="X37" s="3">
        <v>2.0099999999999998</v>
      </c>
      <c r="Y37">
        <v>1.34</v>
      </c>
      <c r="AA37" s="12">
        <f t="shared" si="2"/>
        <v>0.38759689922480617</v>
      </c>
      <c r="AB37" s="12">
        <f t="shared" si="3"/>
        <v>0.51937984496124034</v>
      </c>
    </row>
    <row r="38" spans="1:28" x14ac:dyDescent="0.15">
      <c r="A38" s="4" t="s">
        <v>1789</v>
      </c>
      <c r="B38" s="4" t="s">
        <v>1790</v>
      </c>
      <c r="C38">
        <v>8808</v>
      </c>
      <c r="D38" t="s">
        <v>695</v>
      </c>
      <c r="E38" t="s">
        <v>8</v>
      </c>
      <c r="F38" t="s">
        <v>3</v>
      </c>
      <c r="G38">
        <v>28603263</v>
      </c>
      <c r="H38">
        <v>28608391</v>
      </c>
      <c r="I38">
        <v>28603348</v>
      </c>
      <c r="J38">
        <v>28607251</v>
      </c>
      <c r="K38">
        <v>9</v>
      </c>
      <c r="L38" t="s">
        <v>696</v>
      </c>
      <c r="M38" t="s">
        <v>697</v>
      </c>
      <c r="N38">
        <v>1398</v>
      </c>
      <c r="O38" s="5" t="s">
        <v>698</v>
      </c>
      <c r="P38" t="s">
        <v>699</v>
      </c>
      <c r="Q38" s="1">
        <v>122</v>
      </c>
      <c r="R38">
        <v>3.27</v>
      </c>
      <c r="S38">
        <v>2.33</v>
      </c>
      <c r="T38" s="1">
        <v>38</v>
      </c>
      <c r="U38" s="3">
        <v>1.28</v>
      </c>
      <c r="V38" s="3">
        <v>0.91</v>
      </c>
      <c r="W38" s="14">
        <v>105</v>
      </c>
      <c r="X38" s="3">
        <v>2.27</v>
      </c>
      <c r="Y38">
        <v>1.62</v>
      </c>
      <c r="AA38" s="12">
        <f t="shared" si="2"/>
        <v>0.3905579399141631</v>
      </c>
      <c r="AB38" s="12">
        <f t="shared" si="3"/>
        <v>0.69527896995708161</v>
      </c>
    </row>
    <row r="39" spans="1:28" x14ac:dyDescent="0.15">
      <c r="A39" s="4" t="s">
        <v>1535</v>
      </c>
      <c r="B39" s="4" t="s">
        <v>1536</v>
      </c>
      <c r="C39">
        <v>510</v>
      </c>
      <c r="D39" t="s">
        <v>65</v>
      </c>
      <c r="E39" t="s">
        <v>20</v>
      </c>
      <c r="F39" t="s">
        <v>3</v>
      </c>
      <c r="G39">
        <v>106297210</v>
      </c>
      <c r="H39">
        <v>106301634</v>
      </c>
      <c r="I39">
        <v>106300634</v>
      </c>
      <c r="J39">
        <v>106301342</v>
      </c>
      <c r="K39">
        <v>1</v>
      </c>
      <c r="L39" t="s">
        <v>66</v>
      </c>
      <c r="M39" t="s">
        <v>67</v>
      </c>
      <c r="N39">
        <v>4424</v>
      </c>
      <c r="O39" s="5" t="s">
        <v>68</v>
      </c>
      <c r="P39" t="s">
        <v>69</v>
      </c>
      <c r="Q39" s="1">
        <v>112</v>
      </c>
      <c r="R39">
        <v>3</v>
      </c>
      <c r="S39">
        <v>0.67</v>
      </c>
      <c r="T39" s="1">
        <v>36</v>
      </c>
      <c r="U39" s="3">
        <v>1.21</v>
      </c>
      <c r="V39" s="3">
        <v>0.27</v>
      </c>
      <c r="W39" s="14">
        <v>59</v>
      </c>
      <c r="X39" s="3">
        <v>1.28</v>
      </c>
      <c r="Y39">
        <v>0.28000000000000003</v>
      </c>
      <c r="AA39" s="12">
        <f t="shared" si="2"/>
        <v>0.40298507462686567</v>
      </c>
      <c r="AB39" s="12">
        <f t="shared" si="3"/>
        <v>0.41791044776119407</v>
      </c>
    </row>
    <row r="40" spans="1:28" x14ac:dyDescent="0.15">
      <c r="A40" s="4"/>
      <c r="B40" s="4"/>
      <c r="C40">
        <v>23163</v>
      </c>
      <c r="D40" t="s">
        <v>1450</v>
      </c>
      <c r="E40" t="s">
        <v>6</v>
      </c>
      <c r="F40" t="s">
        <v>1</v>
      </c>
      <c r="G40">
        <v>41480261</v>
      </c>
      <c r="H40">
        <v>41509562</v>
      </c>
      <c r="I40">
        <v>41509562</v>
      </c>
      <c r="J40">
        <v>41509562</v>
      </c>
      <c r="K40">
        <v>4</v>
      </c>
      <c r="L40" t="s">
        <v>1451</v>
      </c>
      <c r="M40" t="s">
        <v>1452</v>
      </c>
      <c r="N40">
        <v>4800</v>
      </c>
      <c r="O40" s="5" t="s">
        <v>1453</v>
      </c>
      <c r="P40" t="s">
        <v>1454</v>
      </c>
      <c r="Q40" s="1">
        <v>176</v>
      </c>
      <c r="R40">
        <v>4.71</v>
      </c>
      <c r="S40">
        <v>0.98</v>
      </c>
      <c r="T40" s="1">
        <v>58</v>
      </c>
      <c r="U40" s="3">
        <v>1.95</v>
      </c>
      <c r="V40" s="3">
        <v>0.4</v>
      </c>
      <c r="W40" s="14">
        <v>124</v>
      </c>
      <c r="X40" s="3">
        <v>2.69</v>
      </c>
      <c r="Y40">
        <v>0.56000000000000005</v>
      </c>
      <c r="AA40" s="12">
        <f t="shared" si="2"/>
        <v>0.40816326530612246</v>
      </c>
      <c r="AB40" s="12">
        <f t="shared" si="3"/>
        <v>0.57142857142857151</v>
      </c>
    </row>
    <row r="41" spans="1:28" x14ac:dyDescent="0.15">
      <c r="A41" s="4" t="s">
        <v>1617</v>
      </c>
      <c r="B41" s="4" t="s">
        <v>1618</v>
      </c>
      <c r="C41">
        <v>3300</v>
      </c>
      <c r="D41" t="s">
        <v>270</v>
      </c>
      <c r="E41" t="s">
        <v>24</v>
      </c>
      <c r="F41" t="s">
        <v>1</v>
      </c>
      <c r="G41">
        <v>66742753</v>
      </c>
      <c r="H41">
        <v>66744479</v>
      </c>
      <c r="I41">
        <v>66742833</v>
      </c>
      <c r="J41">
        <v>66743722</v>
      </c>
      <c r="K41">
        <v>2</v>
      </c>
      <c r="L41" t="s">
        <v>271</v>
      </c>
      <c r="M41" t="s">
        <v>272</v>
      </c>
      <c r="N41">
        <v>1185</v>
      </c>
      <c r="O41" s="5" t="s">
        <v>273</v>
      </c>
      <c r="P41" t="s">
        <v>274</v>
      </c>
      <c r="Q41" s="1">
        <v>315</v>
      </c>
      <c r="R41">
        <v>8.44</v>
      </c>
      <c r="S41">
        <v>7.12</v>
      </c>
      <c r="T41" s="1">
        <v>107</v>
      </c>
      <c r="U41" s="3">
        <v>3.6</v>
      </c>
      <c r="V41" s="3">
        <v>3.03</v>
      </c>
      <c r="W41" s="14">
        <v>256</v>
      </c>
      <c r="X41" s="3">
        <v>5.55</v>
      </c>
      <c r="Y41">
        <v>4.68</v>
      </c>
      <c r="AA41" s="12">
        <f t="shared" si="2"/>
        <v>0.42556179775280895</v>
      </c>
      <c r="AB41" s="12">
        <f t="shared" si="3"/>
        <v>0.65730337078651679</v>
      </c>
    </row>
    <row r="42" spans="1:28" x14ac:dyDescent="0.15">
      <c r="A42" s="4" t="s">
        <v>1611</v>
      </c>
      <c r="B42" s="4" t="s">
        <v>1612</v>
      </c>
      <c r="C42">
        <v>2961</v>
      </c>
      <c r="D42" t="s">
        <v>255</v>
      </c>
      <c r="E42" t="s">
        <v>6</v>
      </c>
      <c r="F42" t="s">
        <v>1</v>
      </c>
      <c r="G42">
        <v>109102970</v>
      </c>
      <c r="H42">
        <v>109181949</v>
      </c>
      <c r="I42">
        <v>109103050</v>
      </c>
      <c r="J42">
        <v>109177772</v>
      </c>
      <c r="K42">
        <v>11</v>
      </c>
      <c r="L42" t="s">
        <v>256</v>
      </c>
      <c r="M42" t="s">
        <v>257</v>
      </c>
      <c r="N42">
        <v>5340</v>
      </c>
      <c r="O42" s="5" t="s">
        <v>258</v>
      </c>
      <c r="P42" t="s">
        <v>259</v>
      </c>
      <c r="Q42" s="1">
        <v>5127</v>
      </c>
      <c r="R42">
        <v>137.46</v>
      </c>
      <c r="S42">
        <v>25.74</v>
      </c>
      <c r="T42" s="1">
        <v>1757</v>
      </c>
      <c r="U42" s="3">
        <v>59.27</v>
      </c>
      <c r="V42" s="3">
        <v>11.09</v>
      </c>
      <c r="W42" s="14">
        <v>3913</v>
      </c>
      <c r="X42" s="3">
        <v>84.9</v>
      </c>
      <c r="Y42">
        <v>15.89</v>
      </c>
      <c r="AA42" s="12">
        <f t="shared" si="2"/>
        <v>0.43084693084693088</v>
      </c>
      <c r="AB42" s="12">
        <f t="shared" si="3"/>
        <v>0.61732711732711743</v>
      </c>
    </row>
    <row r="43" spans="1:28" x14ac:dyDescent="0.15">
      <c r="A43" s="4" t="s">
        <v>1745</v>
      </c>
      <c r="B43" s="4" t="s">
        <v>1746</v>
      </c>
      <c r="C43">
        <v>7551</v>
      </c>
      <c r="D43" t="s">
        <v>590</v>
      </c>
      <c r="E43" t="s">
        <v>21</v>
      </c>
      <c r="F43" t="s">
        <v>1</v>
      </c>
      <c r="G43">
        <v>35265594</v>
      </c>
      <c r="H43">
        <v>35289548</v>
      </c>
      <c r="I43">
        <v>35265633</v>
      </c>
      <c r="J43">
        <v>35289187</v>
      </c>
      <c r="K43">
        <v>11</v>
      </c>
      <c r="L43" t="s">
        <v>591</v>
      </c>
      <c r="M43" t="s">
        <v>592</v>
      </c>
      <c r="N43">
        <v>2296</v>
      </c>
      <c r="O43" s="5" t="s">
        <v>593</v>
      </c>
      <c r="P43" t="s">
        <v>594</v>
      </c>
      <c r="Q43" s="1">
        <v>293</v>
      </c>
      <c r="R43">
        <v>7.85</v>
      </c>
      <c r="S43">
        <v>3.41</v>
      </c>
      <c r="T43" s="1">
        <v>101</v>
      </c>
      <c r="U43" s="3">
        <v>3.4</v>
      </c>
      <c r="V43" s="3">
        <v>1.48</v>
      </c>
      <c r="W43" s="14">
        <v>236</v>
      </c>
      <c r="X43" s="3">
        <v>5.12</v>
      </c>
      <c r="Y43">
        <v>2.2200000000000002</v>
      </c>
      <c r="AA43" s="12">
        <f t="shared" si="2"/>
        <v>0.43401759530791789</v>
      </c>
      <c r="AB43" s="12">
        <f t="shared" si="3"/>
        <v>0.65102639296187681</v>
      </c>
    </row>
    <row r="44" spans="1:28" x14ac:dyDescent="0.15">
      <c r="A44" s="4" t="s">
        <v>1807</v>
      </c>
      <c r="B44" s="4" t="s">
        <v>1808</v>
      </c>
      <c r="C44">
        <v>9682</v>
      </c>
      <c r="D44" t="s">
        <v>745</v>
      </c>
      <c r="E44" t="s">
        <v>20</v>
      </c>
      <c r="F44" t="s">
        <v>1</v>
      </c>
      <c r="G44">
        <v>150549572</v>
      </c>
      <c r="H44">
        <v>150558379</v>
      </c>
      <c r="I44">
        <v>150553558</v>
      </c>
      <c r="J44">
        <v>150558297</v>
      </c>
      <c r="K44">
        <v>5</v>
      </c>
      <c r="L44" t="s">
        <v>746</v>
      </c>
      <c r="M44" t="s">
        <v>747</v>
      </c>
      <c r="N44">
        <v>2428</v>
      </c>
      <c r="O44" s="5" t="s">
        <v>748</v>
      </c>
      <c r="P44" t="s">
        <v>749</v>
      </c>
      <c r="Q44" s="1">
        <v>662</v>
      </c>
      <c r="R44">
        <v>17.739999999999998</v>
      </c>
      <c r="S44">
        <v>7.3</v>
      </c>
      <c r="T44" s="1">
        <v>234</v>
      </c>
      <c r="U44" s="3">
        <v>7.89</v>
      </c>
      <c r="V44" s="3">
        <v>3.24</v>
      </c>
      <c r="W44" s="14">
        <v>84</v>
      </c>
      <c r="X44" s="3">
        <v>1.82</v>
      </c>
      <c r="Y44">
        <v>0.74</v>
      </c>
      <c r="AA44" s="12">
        <f t="shared" si="2"/>
        <v>0.44383561643835623</v>
      </c>
      <c r="AB44" s="12">
        <f t="shared" si="3"/>
        <v>0.10136986301369863</v>
      </c>
    </row>
    <row r="45" spans="1:28" x14ac:dyDescent="0.15">
      <c r="A45" s="4" t="s">
        <v>1671</v>
      </c>
      <c r="B45" s="4" t="s">
        <v>1672</v>
      </c>
      <c r="C45">
        <v>5243</v>
      </c>
      <c r="D45" t="s">
        <v>410</v>
      </c>
      <c r="E45" t="s">
        <v>5</v>
      </c>
      <c r="F45" t="s">
        <v>1</v>
      </c>
      <c r="G45">
        <v>147443534</v>
      </c>
      <c r="H45">
        <v>147516925</v>
      </c>
      <c r="I45">
        <v>147443607</v>
      </c>
      <c r="J45">
        <v>147516554</v>
      </c>
      <c r="K45">
        <v>34</v>
      </c>
      <c r="L45" t="s">
        <v>411</v>
      </c>
      <c r="M45" t="s">
        <v>412</v>
      </c>
      <c r="N45">
        <v>3832</v>
      </c>
      <c r="O45" s="5" t="s">
        <v>413</v>
      </c>
      <c r="P45" t="s">
        <v>414</v>
      </c>
      <c r="Q45" s="1">
        <v>397</v>
      </c>
      <c r="R45">
        <v>10.64</v>
      </c>
      <c r="S45">
        <v>2.77</v>
      </c>
      <c r="T45" s="1">
        <v>140</v>
      </c>
      <c r="U45" s="3">
        <v>4.72</v>
      </c>
      <c r="V45" s="3">
        <v>1.23</v>
      </c>
      <c r="W45" s="14">
        <v>241</v>
      </c>
      <c r="X45" s="3">
        <v>5.22</v>
      </c>
      <c r="Y45">
        <v>1.36</v>
      </c>
      <c r="AA45" s="12">
        <f t="shared" si="2"/>
        <v>0.44404332129963897</v>
      </c>
      <c r="AB45" s="12">
        <f t="shared" si="3"/>
        <v>0.49097472924187729</v>
      </c>
    </row>
    <row r="46" spans="1:28" x14ac:dyDescent="0.15">
      <c r="A46" s="4" t="s">
        <v>1705</v>
      </c>
      <c r="B46" s="4" t="s">
        <v>1706</v>
      </c>
      <c r="C46">
        <v>6218</v>
      </c>
      <c r="D46" t="s">
        <v>490</v>
      </c>
      <c r="E46" t="s">
        <v>20</v>
      </c>
      <c r="F46" t="s">
        <v>1</v>
      </c>
      <c r="G46">
        <v>75544419</v>
      </c>
      <c r="H46">
        <v>75616173</v>
      </c>
      <c r="I46">
        <v>75583310</v>
      </c>
      <c r="J46">
        <v>75615799</v>
      </c>
      <c r="K46">
        <v>16</v>
      </c>
      <c r="L46" t="s">
        <v>491</v>
      </c>
      <c r="M46" t="s">
        <v>492</v>
      </c>
      <c r="N46">
        <v>2499</v>
      </c>
      <c r="O46" s="5" t="s">
        <v>493</v>
      </c>
      <c r="P46" t="s">
        <v>494</v>
      </c>
      <c r="Q46" s="1">
        <v>6058</v>
      </c>
      <c r="R46">
        <v>162.41999999999999</v>
      </c>
      <c r="S46">
        <v>64.989999999999995</v>
      </c>
      <c r="T46" s="1">
        <v>2248</v>
      </c>
      <c r="U46" s="3">
        <v>75.83</v>
      </c>
      <c r="V46" s="3">
        <v>30.34</v>
      </c>
      <c r="W46" s="14">
        <v>5238</v>
      </c>
      <c r="X46" s="3">
        <v>113.65</v>
      </c>
      <c r="Y46">
        <v>45.47</v>
      </c>
      <c r="AA46" s="12">
        <f t="shared" si="2"/>
        <v>0.46684105246961072</v>
      </c>
      <c r="AB46" s="12">
        <f t="shared" si="3"/>
        <v>0.69964609939990774</v>
      </c>
    </row>
    <row r="47" spans="1:28" x14ac:dyDescent="0.15">
      <c r="A47" s="4" t="s">
        <v>1615</v>
      </c>
      <c r="B47" s="4" t="s">
        <v>1616</v>
      </c>
      <c r="C47">
        <v>3158</v>
      </c>
      <c r="D47" t="s">
        <v>265</v>
      </c>
      <c r="E47" t="s">
        <v>20</v>
      </c>
      <c r="F47" t="s">
        <v>1</v>
      </c>
      <c r="G47">
        <v>150745604</v>
      </c>
      <c r="H47">
        <v>150749843</v>
      </c>
      <c r="I47">
        <v>150745972</v>
      </c>
      <c r="J47">
        <v>150749834</v>
      </c>
      <c r="K47">
        <v>11</v>
      </c>
      <c r="L47" t="s">
        <v>266</v>
      </c>
      <c r="M47" t="s">
        <v>267</v>
      </c>
      <c r="N47">
        <v>2088</v>
      </c>
      <c r="O47" s="5" t="s">
        <v>268</v>
      </c>
      <c r="P47" t="s">
        <v>269</v>
      </c>
      <c r="Q47" s="1">
        <v>165</v>
      </c>
      <c r="R47">
        <v>4.42</v>
      </c>
      <c r="S47">
        <v>2.11</v>
      </c>
      <c r="T47" s="1">
        <v>62</v>
      </c>
      <c r="U47" s="3">
        <v>2.09</v>
      </c>
      <c r="V47" s="3">
        <v>1</v>
      </c>
      <c r="W47" s="14">
        <v>133</v>
      </c>
      <c r="X47" s="3">
        <v>2.88</v>
      </c>
      <c r="Y47">
        <v>1.37</v>
      </c>
      <c r="AA47" s="12">
        <f t="shared" si="2"/>
        <v>0.47393364928909953</v>
      </c>
      <c r="AB47" s="12">
        <f t="shared" si="3"/>
        <v>0.64928909952606639</v>
      </c>
    </row>
    <row r="48" spans="1:28" x14ac:dyDescent="0.15">
      <c r="A48" s="4" t="s">
        <v>1533</v>
      </c>
      <c r="B48" s="4" t="s">
        <v>1534</v>
      </c>
      <c r="C48">
        <v>508</v>
      </c>
      <c r="D48" t="s">
        <v>60</v>
      </c>
      <c r="E48" t="s">
        <v>14</v>
      </c>
      <c r="F48" t="s">
        <v>3</v>
      </c>
      <c r="G48">
        <v>120415549</v>
      </c>
      <c r="H48">
        <v>120549981</v>
      </c>
      <c r="I48">
        <v>120419755</v>
      </c>
      <c r="J48">
        <v>120549826</v>
      </c>
      <c r="K48">
        <v>23</v>
      </c>
      <c r="L48" t="s">
        <v>61</v>
      </c>
      <c r="M48" t="s">
        <v>62</v>
      </c>
      <c r="N48">
        <v>7217</v>
      </c>
      <c r="O48" s="5" t="s">
        <v>63</v>
      </c>
      <c r="P48" t="s">
        <v>64</v>
      </c>
      <c r="Q48" s="1">
        <v>279</v>
      </c>
      <c r="R48">
        <v>7.48</v>
      </c>
      <c r="S48">
        <v>1.03</v>
      </c>
      <c r="T48" s="1">
        <v>109</v>
      </c>
      <c r="U48" s="3">
        <v>3.67</v>
      </c>
      <c r="V48" s="3">
        <v>0.5</v>
      </c>
      <c r="W48" s="14">
        <v>170</v>
      </c>
      <c r="X48" s="3">
        <v>3.68</v>
      </c>
      <c r="Y48">
        <v>0.5</v>
      </c>
      <c r="AA48" s="12">
        <f t="shared" si="2"/>
        <v>0.4854368932038835</v>
      </c>
      <c r="AB48" s="12">
        <f t="shared" si="3"/>
        <v>0.4854368932038835</v>
      </c>
    </row>
    <row r="49" spans="1:28" x14ac:dyDescent="0.15">
      <c r="A49" s="4" t="s">
        <v>1693</v>
      </c>
      <c r="B49" s="4" t="s">
        <v>1694</v>
      </c>
      <c r="C49">
        <v>5741</v>
      </c>
      <c r="D49" t="s">
        <v>460</v>
      </c>
      <c r="E49" t="s">
        <v>8</v>
      </c>
      <c r="F49" t="s">
        <v>3</v>
      </c>
      <c r="G49">
        <v>28616907</v>
      </c>
      <c r="H49">
        <v>28634907</v>
      </c>
      <c r="I49">
        <v>28617141</v>
      </c>
      <c r="J49">
        <v>28634518</v>
      </c>
      <c r="K49">
        <v>10</v>
      </c>
      <c r="L49" t="s">
        <v>461</v>
      </c>
      <c r="M49" t="s">
        <v>462</v>
      </c>
      <c r="N49">
        <v>2236</v>
      </c>
      <c r="O49" s="5" t="s">
        <v>463</v>
      </c>
      <c r="P49" t="s">
        <v>464</v>
      </c>
      <c r="Q49" s="1">
        <v>870</v>
      </c>
      <c r="R49">
        <v>23.32</v>
      </c>
      <c r="S49">
        <v>10.42</v>
      </c>
      <c r="T49" s="1">
        <v>340</v>
      </c>
      <c r="U49" s="3">
        <v>11.46</v>
      </c>
      <c r="V49" s="3">
        <v>5.12</v>
      </c>
      <c r="W49" s="14">
        <v>656</v>
      </c>
      <c r="X49" s="3">
        <v>14.23</v>
      </c>
      <c r="Y49">
        <v>6.36</v>
      </c>
      <c r="AA49" s="12">
        <f t="shared" si="2"/>
        <v>0.49136276391554706</v>
      </c>
      <c r="AB49" s="12">
        <f t="shared" si="3"/>
        <v>0.61036468330134364</v>
      </c>
    </row>
    <row r="50" spans="1:28" x14ac:dyDescent="0.15">
      <c r="A50" s="4" t="s">
        <v>1651</v>
      </c>
      <c r="B50" s="4" t="s">
        <v>1652</v>
      </c>
      <c r="C50">
        <v>4401</v>
      </c>
      <c r="D50" t="s">
        <v>360</v>
      </c>
      <c r="E50" t="s">
        <v>10</v>
      </c>
      <c r="F50" t="s">
        <v>3</v>
      </c>
      <c r="G50">
        <v>191857181</v>
      </c>
      <c r="H50">
        <v>192445388</v>
      </c>
      <c r="I50">
        <v>191861797</v>
      </c>
      <c r="J50">
        <v>192444982</v>
      </c>
      <c r="K50">
        <v>7</v>
      </c>
      <c r="L50" t="s">
        <v>361</v>
      </c>
      <c r="M50" t="s">
        <v>362</v>
      </c>
      <c r="N50">
        <v>6433</v>
      </c>
      <c r="O50" s="5" t="s">
        <v>363</v>
      </c>
      <c r="P50" t="s">
        <v>364</v>
      </c>
      <c r="Q50" s="1">
        <v>213</v>
      </c>
      <c r="R50">
        <v>5.71</v>
      </c>
      <c r="S50">
        <v>0.88</v>
      </c>
      <c r="T50" s="1">
        <v>85</v>
      </c>
      <c r="U50" s="3">
        <v>2.86</v>
      </c>
      <c r="V50" s="3">
        <v>0.44</v>
      </c>
      <c r="W50" s="14">
        <v>12</v>
      </c>
      <c r="X50" s="3">
        <v>0.26</v>
      </c>
      <c r="Y50">
        <v>0.04</v>
      </c>
      <c r="AA50" s="12">
        <f t="shared" si="2"/>
        <v>0.5</v>
      </c>
      <c r="AB50" s="12">
        <f t="shared" si="3"/>
        <v>4.5454545454545456E-2</v>
      </c>
    </row>
    <row r="51" spans="1:28" x14ac:dyDescent="0.15">
      <c r="A51" s="4" t="s">
        <v>1799</v>
      </c>
      <c r="B51" s="4" t="s">
        <v>1800</v>
      </c>
      <c r="C51">
        <v>8889</v>
      </c>
      <c r="D51" t="s">
        <v>720</v>
      </c>
      <c r="E51" t="s">
        <v>14</v>
      </c>
      <c r="F51" t="s">
        <v>1</v>
      </c>
      <c r="G51">
        <v>30722029</v>
      </c>
      <c r="H51">
        <v>31148423</v>
      </c>
      <c r="I51">
        <v>30723044</v>
      </c>
      <c r="J51">
        <v>31144471</v>
      </c>
      <c r="K51">
        <v>4</v>
      </c>
      <c r="L51" t="s">
        <v>721</v>
      </c>
      <c r="M51" t="s">
        <v>722</v>
      </c>
      <c r="N51">
        <v>9938</v>
      </c>
      <c r="O51" s="5" t="s">
        <v>723</v>
      </c>
      <c r="P51" t="s">
        <v>724</v>
      </c>
      <c r="Q51" s="1">
        <v>1639</v>
      </c>
      <c r="R51">
        <v>43.94</v>
      </c>
      <c r="S51">
        <v>4.42</v>
      </c>
      <c r="T51" s="1">
        <v>655</v>
      </c>
      <c r="U51" s="3">
        <v>22.09</v>
      </c>
      <c r="V51" s="3">
        <v>2.2200000000000002</v>
      </c>
      <c r="W51" s="14">
        <v>1122</v>
      </c>
      <c r="X51" s="3">
        <v>24.34</v>
      </c>
      <c r="Y51">
        <v>2.44</v>
      </c>
      <c r="AA51" s="12">
        <f t="shared" si="2"/>
        <v>0.50226244343891413</v>
      </c>
      <c r="AB51" s="12">
        <f t="shared" si="3"/>
        <v>0.55203619909502266</v>
      </c>
    </row>
    <row r="52" spans="1:28" x14ac:dyDescent="0.15">
      <c r="A52" s="4" t="s">
        <v>1589</v>
      </c>
      <c r="B52" s="4" t="s">
        <v>1590</v>
      </c>
      <c r="C52">
        <v>2131</v>
      </c>
      <c r="D52" t="s">
        <v>200</v>
      </c>
      <c r="E52" t="s">
        <v>24</v>
      </c>
      <c r="F52" t="s">
        <v>3</v>
      </c>
      <c r="G52">
        <v>125763379</v>
      </c>
      <c r="H52">
        <v>125773116</v>
      </c>
      <c r="I52">
        <v>125763679</v>
      </c>
      <c r="J52">
        <v>125766179</v>
      </c>
      <c r="K52">
        <v>4</v>
      </c>
      <c r="L52" t="s">
        <v>201</v>
      </c>
      <c r="M52" t="s">
        <v>202</v>
      </c>
      <c r="N52">
        <v>1844</v>
      </c>
      <c r="O52" s="5" t="s">
        <v>203</v>
      </c>
      <c r="P52" t="s">
        <v>204</v>
      </c>
      <c r="Q52" s="1">
        <v>689</v>
      </c>
      <c r="R52">
        <v>18.47</v>
      </c>
      <c r="S52">
        <v>10.01</v>
      </c>
      <c r="T52" s="1">
        <v>276</v>
      </c>
      <c r="U52" s="3">
        <v>9.31</v>
      </c>
      <c r="V52" s="3">
        <v>5.04</v>
      </c>
      <c r="W52" s="14">
        <v>514</v>
      </c>
      <c r="X52" s="3">
        <v>11.15</v>
      </c>
      <c r="Y52">
        <v>6.04</v>
      </c>
      <c r="AA52" s="12">
        <f t="shared" si="2"/>
        <v>0.50349650349650354</v>
      </c>
      <c r="AB52" s="12">
        <f t="shared" si="3"/>
        <v>0.60339660339660339</v>
      </c>
    </row>
    <row r="53" spans="1:28" x14ac:dyDescent="0.15">
      <c r="A53" s="4" t="s">
        <v>1891</v>
      </c>
      <c r="B53" s="4" t="s">
        <v>1892</v>
      </c>
      <c r="C53">
        <v>12596</v>
      </c>
      <c r="D53" t="s">
        <v>960</v>
      </c>
      <c r="E53" t="s">
        <v>25</v>
      </c>
      <c r="F53" t="s">
        <v>1</v>
      </c>
      <c r="G53">
        <v>41003200</v>
      </c>
      <c r="H53">
        <v>41010140</v>
      </c>
      <c r="I53">
        <v>41003360</v>
      </c>
      <c r="J53">
        <v>41008567</v>
      </c>
      <c r="K53">
        <v>4</v>
      </c>
      <c r="L53" t="s">
        <v>961</v>
      </c>
      <c r="M53" t="s">
        <v>962</v>
      </c>
      <c r="N53">
        <v>4025</v>
      </c>
      <c r="O53" s="5" t="s">
        <v>963</v>
      </c>
      <c r="P53" t="s">
        <v>964</v>
      </c>
      <c r="Q53" s="1">
        <v>119</v>
      </c>
      <c r="R53">
        <v>3.19</v>
      </c>
      <c r="S53">
        <v>0.79</v>
      </c>
      <c r="T53" s="1">
        <v>48</v>
      </c>
      <c r="U53" s="3">
        <v>1.61</v>
      </c>
      <c r="V53" s="3">
        <v>0.4</v>
      </c>
      <c r="W53" s="14">
        <v>78</v>
      </c>
      <c r="X53" s="3">
        <v>1.69</v>
      </c>
      <c r="Y53">
        <v>0.41</v>
      </c>
      <c r="AA53" s="12">
        <f t="shared" si="2"/>
        <v>0.50632911392405067</v>
      </c>
      <c r="AB53" s="12">
        <f t="shared" si="3"/>
        <v>0.51898734177215189</v>
      </c>
    </row>
    <row r="54" spans="1:28" x14ac:dyDescent="0.15">
      <c r="A54" s="4" t="s">
        <v>1845</v>
      </c>
      <c r="B54" s="4" t="s">
        <v>1846</v>
      </c>
      <c r="C54">
        <v>11073</v>
      </c>
      <c r="D54" t="s">
        <v>845</v>
      </c>
      <c r="E54" t="s">
        <v>6</v>
      </c>
      <c r="F54" t="s">
        <v>1</v>
      </c>
      <c r="G54">
        <v>145438461</v>
      </c>
      <c r="H54">
        <v>145442628</v>
      </c>
      <c r="I54">
        <v>145438802</v>
      </c>
      <c r="J54">
        <v>145441218</v>
      </c>
      <c r="K54">
        <v>8</v>
      </c>
      <c r="L54" t="s">
        <v>846</v>
      </c>
      <c r="M54" t="s">
        <v>847</v>
      </c>
      <c r="N54">
        <v>2927</v>
      </c>
      <c r="O54" s="5" t="s">
        <v>848</v>
      </c>
      <c r="P54" t="s">
        <v>849</v>
      </c>
      <c r="Q54" s="1">
        <v>416</v>
      </c>
      <c r="R54">
        <v>11.15</v>
      </c>
      <c r="S54">
        <v>3.8</v>
      </c>
      <c r="T54" s="1">
        <v>168</v>
      </c>
      <c r="U54" s="3">
        <v>5.66</v>
      </c>
      <c r="V54" s="3">
        <v>1.93</v>
      </c>
      <c r="W54" s="14">
        <v>367</v>
      </c>
      <c r="X54" s="3">
        <v>7.96</v>
      </c>
      <c r="Y54">
        <v>2.71</v>
      </c>
      <c r="AA54" s="12">
        <f t="shared" si="2"/>
        <v>0.50789473684210529</v>
      </c>
      <c r="AB54" s="12">
        <f t="shared" si="3"/>
        <v>0.7131578947368421</v>
      </c>
    </row>
    <row r="55" spans="1:28" x14ac:dyDescent="0.15">
      <c r="A55" s="4"/>
      <c r="B55" s="4"/>
      <c r="C55">
        <v>56333</v>
      </c>
      <c r="D55" t="s">
        <v>1490</v>
      </c>
      <c r="E55" t="s">
        <v>6</v>
      </c>
      <c r="F55" t="s">
        <v>1</v>
      </c>
      <c r="G55">
        <v>147751405</v>
      </c>
      <c r="H55">
        <v>147763966</v>
      </c>
      <c r="I55">
        <v>147751405</v>
      </c>
      <c r="J55">
        <v>147763966</v>
      </c>
      <c r="K55">
        <v>2</v>
      </c>
      <c r="L55" t="s">
        <v>1491</v>
      </c>
      <c r="M55" t="s">
        <v>1492</v>
      </c>
      <c r="N55">
        <v>4415</v>
      </c>
      <c r="O55" s="5" t="s">
        <v>1493</v>
      </c>
      <c r="P55" t="s">
        <v>1494</v>
      </c>
      <c r="Q55" s="1">
        <v>354</v>
      </c>
      <c r="R55">
        <v>9.49</v>
      </c>
      <c r="S55">
        <v>2.14</v>
      </c>
      <c r="T55" s="1">
        <v>143</v>
      </c>
      <c r="U55" s="3">
        <v>4.82</v>
      </c>
      <c r="V55" s="3">
        <v>1.0900000000000001</v>
      </c>
      <c r="W55" s="14">
        <v>251</v>
      </c>
      <c r="X55" s="3">
        <v>5.44</v>
      </c>
      <c r="Y55">
        <v>1.23</v>
      </c>
      <c r="AA55" s="12">
        <f t="shared" si="2"/>
        <v>0.50934579439252337</v>
      </c>
      <c r="AB55" s="12">
        <f t="shared" si="3"/>
        <v>0.57476635514018692</v>
      </c>
    </row>
    <row r="56" spans="1:28" x14ac:dyDescent="0.15">
      <c r="A56" s="4" t="s">
        <v>1913</v>
      </c>
      <c r="B56" s="4" t="s">
        <v>1914</v>
      </c>
      <c r="C56">
        <v>13280</v>
      </c>
      <c r="D56" t="s">
        <v>1015</v>
      </c>
      <c r="E56" t="s">
        <v>9</v>
      </c>
      <c r="F56" t="s">
        <v>1</v>
      </c>
      <c r="G56">
        <v>211342405</v>
      </c>
      <c r="H56">
        <v>211543831</v>
      </c>
      <c r="I56">
        <v>211342487</v>
      </c>
      <c r="J56">
        <v>211542709</v>
      </c>
      <c r="K56">
        <v>40</v>
      </c>
      <c r="L56" t="s">
        <v>1016</v>
      </c>
      <c r="M56" t="s">
        <v>1017</v>
      </c>
      <c r="N56">
        <v>6165</v>
      </c>
      <c r="O56" s="5" t="s">
        <v>1018</v>
      </c>
      <c r="P56" t="s">
        <v>1019</v>
      </c>
      <c r="Q56" s="1">
        <v>39088</v>
      </c>
      <c r="R56">
        <v>1048.01</v>
      </c>
      <c r="S56">
        <v>169.99</v>
      </c>
      <c r="T56" s="1">
        <v>15872</v>
      </c>
      <c r="U56" s="3">
        <v>535.41999999999996</v>
      </c>
      <c r="V56" s="3">
        <v>86.84</v>
      </c>
      <c r="W56" s="14">
        <v>2499</v>
      </c>
      <c r="X56" s="3">
        <v>54.22</v>
      </c>
      <c r="Y56">
        <v>8.7899999999999991</v>
      </c>
      <c r="AA56" s="12">
        <f t="shared" si="2"/>
        <v>0.51085357962233069</v>
      </c>
      <c r="AB56" s="12">
        <f t="shared" si="3"/>
        <v>5.1708924054356134E-2</v>
      </c>
    </row>
    <row r="57" spans="1:28" x14ac:dyDescent="0.15">
      <c r="A57" s="4" t="s">
        <v>1635</v>
      </c>
      <c r="B57" s="4" t="s">
        <v>1636</v>
      </c>
      <c r="C57">
        <v>3932</v>
      </c>
      <c r="D57" t="s">
        <v>320</v>
      </c>
      <c r="E57" t="s">
        <v>25</v>
      </c>
      <c r="F57" t="s">
        <v>3</v>
      </c>
      <c r="G57">
        <v>26900132</v>
      </c>
      <c r="H57">
        <v>26903951</v>
      </c>
      <c r="I57">
        <v>26900543</v>
      </c>
      <c r="J57">
        <v>26902550</v>
      </c>
      <c r="K57">
        <v>9</v>
      </c>
      <c r="L57" t="s">
        <v>321</v>
      </c>
      <c r="M57" t="s">
        <v>322</v>
      </c>
      <c r="N57">
        <v>1651</v>
      </c>
      <c r="O57" s="5" t="s">
        <v>323</v>
      </c>
      <c r="P57" t="s">
        <v>324</v>
      </c>
      <c r="Q57" s="1">
        <v>1438</v>
      </c>
      <c r="R57">
        <v>38.549999999999997</v>
      </c>
      <c r="S57">
        <v>23.34</v>
      </c>
      <c r="T57" s="1">
        <v>588</v>
      </c>
      <c r="U57" s="3">
        <v>19.829999999999998</v>
      </c>
      <c r="V57" s="3">
        <v>12.01</v>
      </c>
      <c r="W57" s="14">
        <v>929</v>
      </c>
      <c r="X57" s="3">
        <v>20.149999999999999</v>
      </c>
      <c r="Y57">
        <v>12.2</v>
      </c>
      <c r="AA57" s="12">
        <f t="shared" si="2"/>
        <v>0.51456726649528706</v>
      </c>
      <c r="AB57" s="12">
        <f t="shared" si="3"/>
        <v>0.52270779777206511</v>
      </c>
    </row>
    <row r="58" spans="1:28" x14ac:dyDescent="0.15">
      <c r="A58" s="4" t="s">
        <v>1873</v>
      </c>
      <c r="B58" s="4" t="s">
        <v>1874</v>
      </c>
      <c r="C58">
        <v>11974</v>
      </c>
      <c r="D58" t="s">
        <v>915</v>
      </c>
      <c r="E58" t="s">
        <v>4</v>
      </c>
      <c r="F58" t="s">
        <v>1</v>
      </c>
      <c r="G58">
        <v>99212413</v>
      </c>
      <c r="H58">
        <v>99253618</v>
      </c>
      <c r="I58">
        <v>99212561</v>
      </c>
      <c r="J58">
        <v>99252320</v>
      </c>
      <c r="K58">
        <v>8</v>
      </c>
      <c r="L58" t="s">
        <v>916</v>
      </c>
      <c r="M58" t="s">
        <v>917</v>
      </c>
      <c r="N58">
        <v>2688</v>
      </c>
      <c r="O58" s="5" t="s">
        <v>918</v>
      </c>
      <c r="P58" t="s">
        <v>919</v>
      </c>
      <c r="Q58" s="1">
        <v>1404</v>
      </c>
      <c r="R58">
        <v>37.64</v>
      </c>
      <c r="S58">
        <v>14</v>
      </c>
      <c r="T58" s="1">
        <v>579</v>
      </c>
      <c r="U58" s="3">
        <v>19.53</v>
      </c>
      <c r="V58" s="3">
        <v>7.26</v>
      </c>
      <c r="W58" s="14">
        <v>1229</v>
      </c>
      <c r="X58" s="3">
        <v>26.66</v>
      </c>
      <c r="Y58">
        <v>9.91</v>
      </c>
      <c r="AA58" s="12">
        <f t="shared" si="2"/>
        <v>0.51857142857142857</v>
      </c>
      <c r="AB58" s="12">
        <f t="shared" si="3"/>
        <v>0.70785714285714285</v>
      </c>
    </row>
    <row r="59" spans="1:28" x14ac:dyDescent="0.15">
      <c r="A59" s="4" t="s">
        <v>2011</v>
      </c>
      <c r="B59" s="4" t="s">
        <v>2012</v>
      </c>
      <c r="C59">
        <v>17268</v>
      </c>
      <c r="D59" t="s">
        <v>1265</v>
      </c>
      <c r="E59" t="s">
        <v>24</v>
      </c>
      <c r="F59" t="s">
        <v>3</v>
      </c>
      <c r="G59">
        <v>63678692</v>
      </c>
      <c r="H59">
        <v>63684316</v>
      </c>
      <c r="I59">
        <v>63679336</v>
      </c>
      <c r="J59">
        <v>63683928</v>
      </c>
      <c r="K59">
        <v>12</v>
      </c>
      <c r="L59" t="s">
        <v>1266</v>
      </c>
      <c r="M59" t="s">
        <v>1267</v>
      </c>
      <c r="N59">
        <v>2604</v>
      </c>
      <c r="O59" s="5" t="s">
        <v>1268</v>
      </c>
      <c r="P59" t="s">
        <v>1269</v>
      </c>
      <c r="Q59" s="1">
        <v>191</v>
      </c>
      <c r="R59">
        <v>5.12</v>
      </c>
      <c r="S59">
        <v>1.96</v>
      </c>
      <c r="T59" s="1">
        <v>79</v>
      </c>
      <c r="U59" s="3">
        <v>2.66</v>
      </c>
      <c r="V59" s="3">
        <v>1.02</v>
      </c>
      <c r="W59" s="14">
        <v>136</v>
      </c>
      <c r="X59" s="3">
        <v>2.95</v>
      </c>
      <c r="Y59">
        <v>1.1299999999999999</v>
      </c>
      <c r="AA59" s="12">
        <f t="shared" si="2"/>
        <v>0.52040816326530615</v>
      </c>
      <c r="AB59" s="12">
        <f t="shared" si="3"/>
        <v>0.57653061224489788</v>
      </c>
    </row>
    <row r="60" spans="1:28" x14ac:dyDescent="0.15">
      <c r="A60" s="4" t="s">
        <v>1809</v>
      </c>
      <c r="B60" s="4" t="s">
        <v>1810</v>
      </c>
      <c r="C60">
        <v>9708</v>
      </c>
      <c r="D60" t="s">
        <v>750</v>
      </c>
      <c r="E60" t="s">
        <v>4</v>
      </c>
      <c r="F60" t="s">
        <v>1</v>
      </c>
      <c r="G60">
        <v>5231418</v>
      </c>
      <c r="H60">
        <v>5233967</v>
      </c>
      <c r="I60">
        <v>5231523</v>
      </c>
      <c r="J60">
        <v>5233877</v>
      </c>
      <c r="K60">
        <v>2</v>
      </c>
      <c r="L60" t="s">
        <v>751</v>
      </c>
      <c r="M60" t="s">
        <v>752</v>
      </c>
      <c r="N60">
        <v>615</v>
      </c>
      <c r="O60" s="5" t="s">
        <v>753</v>
      </c>
      <c r="P60" t="s">
        <v>754</v>
      </c>
      <c r="Q60" s="1">
        <v>164</v>
      </c>
      <c r="R60">
        <v>4.3899999999999997</v>
      </c>
      <c r="S60">
        <v>7.13</v>
      </c>
      <c r="T60" s="1">
        <v>68</v>
      </c>
      <c r="U60" s="3">
        <v>2.29</v>
      </c>
      <c r="V60" s="3">
        <v>3.72</v>
      </c>
      <c r="W60" s="14">
        <v>67</v>
      </c>
      <c r="X60" s="3">
        <v>1.45</v>
      </c>
      <c r="Y60">
        <v>2.35</v>
      </c>
      <c r="AA60" s="12">
        <f t="shared" si="2"/>
        <v>0.52173913043478259</v>
      </c>
      <c r="AB60" s="12">
        <f t="shared" si="3"/>
        <v>0.32959326788218796</v>
      </c>
    </row>
    <row r="61" spans="1:28" x14ac:dyDescent="0.15">
      <c r="A61" s="4" t="s">
        <v>1581</v>
      </c>
      <c r="B61" s="4" t="s">
        <v>1582</v>
      </c>
      <c r="C61">
        <v>2033</v>
      </c>
      <c r="D61" t="s">
        <v>180</v>
      </c>
      <c r="E61" t="s">
        <v>4</v>
      </c>
      <c r="F61" t="s">
        <v>3</v>
      </c>
      <c r="G61">
        <v>15170841</v>
      </c>
      <c r="H61">
        <v>15307358</v>
      </c>
      <c r="I61">
        <v>15172016</v>
      </c>
      <c r="J61">
        <v>15307321</v>
      </c>
      <c r="K61">
        <v>21</v>
      </c>
      <c r="L61" t="s">
        <v>181</v>
      </c>
      <c r="M61" t="s">
        <v>182</v>
      </c>
      <c r="N61">
        <v>3565</v>
      </c>
      <c r="O61" s="5" t="s">
        <v>183</v>
      </c>
      <c r="P61" t="s">
        <v>184</v>
      </c>
      <c r="Q61" s="1">
        <v>194</v>
      </c>
      <c r="R61">
        <v>5.2</v>
      </c>
      <c r="S61">
        <v>1.45</v>
      </c>
      <c r="T61" s="1">
        <v>81</v>
      </c>
      <c r="U61" s="3">
        <v>2.73</v>
      </c>
      <c r="V61" s="3">
        <v>0.76</v>
      </c>
      <c r="W61" s="14">
        <v>139</v>
      </c>
      <c r="X61" s="3">
        <v>3.01</v>
      </c>
      <c r="Y61">
        <v>0.84</v>
      </c>
      <c r="AA61" s="12">
        <f t="shared" si="2"/>
        <v>0.52413793103448281</v>
      </c>
      <c r="AB61" s="12">
        <f t="shared" si="3"/>
        <v>0.57931034482758625</v>
      </c>
    </row>
    <row r="62" spans="1:28" x14ac:dyDescent="0.15">
      <c r="A62" s="4" t="s">
        <v>1715</v>
      </c>
      <c r="B62" s="4" t="s">
        <v>1716</v>
      </c>
      <c r="C62">
        <v>6586</v>
      </c>
      <c r="D62" t="s">
        <v>515</v>
      </c>
      <c r="E62" t="s">
        <v>10</v>
      </c>
      <c r="F62" t="s">
        <v>3</v>
      </c>
      <c r="G62">
        <v>190023489</v>
      </c>
      <c r="H62">
        <v>190040235</v>
      </c>
      <c r="I62">
        <v>190026065</v>
      </c>
      <c r="J62">
        <v>190039995</v>
      </c>
      <c r="K62">
        <v>4</v>
      </c>
      <c r="L62" t="s">
        <v>516</v>
      </c>
      <c r="M62" t="s">
        <v>517</v>
      </c>
      <c r="N62">
        <v>3452</v>
      </c>
      <c r="O62" s="5" t="s">
        <v>518</v>
      </c>
      <c r="P62" t="s">
        <v>519</v>
      </c>
      <c r="Q62" s="1">
        <v>313</v>
      </c>
      <c r="R62">
        <v>8.39</v>
      </c>
      <c r="S62">
        <v>2.4300000000000002</v>
      </c>
      <c r="T62" s="1">
        <v>132</v>
      </c>
      <c r="U62" s="3">
        <v>4.45</v>
      </c>
      <c r="V62" s="3">
        <v>1.28</v>
      </c>
      <c r="W62" s="14">
        <v>220</v>
      </c>
      <c r="X62" s="3">
        <v>4.7699999999999996</v>
      </c>
      <c r="Y62">
        <v>1.38</v>
      </c>
      <c r="AA62" s="12">
        <f t="shared" si="2"/>
        <v>0.52674897119341557</v>
      </c>
      <c r="AB62" s="12">
        <f t="shared" si="3"/>
        <v>0.5679012345679012</v>
      </c>
    </row>
    <row r="63" spans="1:28" x14ac:dyDescent="0.15">
      <c r="A63" s="4" t="s">
        <v>1569</v>
      </c>
      <c r="B63" s="4" t="s">
        <v>1570</v>
      </c>
      <c r="C63">
        <v>1555</v>
      </c>
      <c r="D63" t="s">
        <v>150</v>
      </c>
      <c r="E63" t="s">
        <v>0</v>
      </c>
      <c r="F63" t="s">
        <v>3</v>
      </c>
      <c r="G63">
        <v>4502191</v>
      </c>
      <c r="H63">
        <v>4517716</v>
      </c>
      <c r="I63">
        <v>4504470</v>
      </c>
      <c r="J63">
        <v>4517716</v>
      </c>
      <c r="K63">
        <v>6</v>
      </c>
      <c r="L63" t="s">
        <v>151</v>
      </c>
      <c r="M63" t="s">
        <v>152</v>
      </c>
      <c r="N63">
        <v>6353</v>
      </c>
      <c r="O63" s="5" t="s">
        <v>153</v>
      </c>
      <c r="P63" t="s">
        <v>154</v>
      </c>
      <c r="Q63" s="1">
        <v>236</v>
      </c>
      <c r="R63">
        <v>6.32</v>
      </c>
      <c r="S63">
        <v>0.99</v>
      </c>
      <c r="T63" s="1">
        <v>101</v>
      </c>
      <c r="U63" s="3">
        <v>3.4</v>
      </c>
      <c r="V63" s="3">
        <v>0.53</v>
      </c>
      <c r="W63" s="14">
        <v>108</v>
      </c>
      <c r="X63" s="3">
        <v>2.34</v>
      </c>
      <c r="Y63">
        <v>0.36</v>
      </c>
      <c r="AA63" s="12">
        <f t="shared" si="2"/>
        <v>0.53535353535353536</v>
      </c>
      <c r="AB63" s="12">
        <f t="shared" si="3"/>
        <v>0.36363636363636365</v>
      </c>
    </row>
    <row r="64" spans="1:28" x14ac:dyDescent="0.15">
      <c r="A64" s="4" t="s">
        <v>2045</v>
      </c>
      <c r="B64" s="4" t="s">
        <v>2046</v>
      </c>
      <c r="C64">
        <v>18073</v>
      </c>
      <c r="D64" t="s">
        <v>1350</v>
      </c>
      <c r="E64" t="s">
        <v>24</v>
      </c>
      <c r="F64" t="s">
        <v>3</v>
      </c>
      <c r="G64">
        <v>111652918</v>
      </c>
      <c r="H64">
        <v>111742305</v>
      </c>
      <c r="I64">
        <v>111657120</v>
      </c>
      <c r="J64">
        <v>111742206</v>
      </c>
      <c r="K64">
        <v>17</v>
      </c>
      <c r="L64" t="s">
        <v>1351</v>
      </c>
      <c r="M64" t="s">
        <v>1352</v>
      </c>
      <c r="N64">
        <v>6665</v>
      </c>
      <c r="O64" s="5" t="s">
        <v>1353</v>
      </c>
      <c r="P64" t="s">
        <v>1354</v>
      </c>
      <c r="Q64" s="1">
        <v>2075</v>
      </c>
      <c r="R64">
        <v>55.63</v>
      </c>
      <c r="S64">
        <v>8.34</v>
      </c>
      <c r="T64" s="1">
        <v>885</v>
      </c>
      <c r="U64" s="3">
        <v>29.85</v>
      </c>
      <c r="V64" s="3">
        <v>4.47</v>
      </c>
      <c r="W64" s="14">
        <v>1594</v>
      </c>
      <c r="X64" s="3">
        <v>34.58</v>
      </c>
      <c r="Y64">
        <v>5.18</v>
      </c>
      <c r="AA64" s="12">
        <f t="shared" si="2"/>
        <v>0.53597122302158273</v>
      </c>
      <c r="AB64" s="12">
        <f t="shared" si="3"/>
        <v>0.62110311750599523</v>
      </c>
    </row>
    <row r="65" spans="1:28" x14ac:dyDescent="0.15">
      <c r="A65" s="4" t="s">
        <v>1883</v>
      </c>
      <c r="B65" s="4" t="s">
        <v>1884</v>
      </c>
      <c r="C65">
        <v>12303</v>
      </c>
      <c r="D65" t="s">
        <v>940</v>
      </c>
      <c r="E65" t="s">
        <v>10</v>
      </c>
      <c r="F65" t="s">
        <v>1</v>
      </c>
      <c r="G65">
        <v>190231839</v>
      </c>
      <c r="H65">
        <v>190374986</v>
      </c>
      <c r="I65">
        <v>190282078</v>
      </c>
      <c r="J65">
        <v>190374396</v>
      </c>
      <c r="K65">
        <v>14</v>
      </c>
      <c r="L65" t="s">
        <v>941</v>
      </c>
      <c r="M65" t="s">
        <v>942</v>
      </c>
      <c r="N65">
        <v>7043</v>
      </c>
      <c r="O65" s="5" t="s">
        <v>943</v>
      </c>
      <c r="P65" t="s">
        <v>944</v>
      </c>
      <c r="Q65" s="1">
        <v>511</v>
      </c>
      <c r="R65">
        <v>13.7</v>
      </c>
      <c r="S65">
        <v>1.94</v>
      </c>
      <c r="T65" s="1">
        <v>221</v>
      </c>
      <c r="U65" s="3">
        <v>7.45</v>
      </c>
      <c r="V65" s="3">
        <v>1.05</v>
      </c>
      <c r="W65" s="14">
        <v>415</v>
      </c>
      <c r="X65" s="3">
        <v>9</v>
      </c>
      <c r="Y65">
        <v>1.27</v>
      </c>
      <c r="AA65" s="12">
        <f t="shared" si="2"/>
        <v>0.54123711340206193</v>
      </c>
      <c r="AB65" s="12">
        <f t="shared" si="3"/>
        <v>0.65463917525773196</v>
      </c>
    </row>
    <row r="66" spans="1:28" x14ac:dyDescent="0.15">
      <c r="A66" s="4" t="s">
        <v>1541</v>
      </c>
      <c r="B66" s="4" t="s">
        <v>1542</v>
      </c>
      <c r="C66">
        <v>669</v>
      </c>
      <c r="D66" t="s">
        <v>80</v>
      </c>
      <c r="E66" t="s">
        <v>31</v>
      </c>
      <c r="F66" t="s">
        <v>1</v>
      </c>
      <c r="G66">
        <v>57849095</v>
      </c>
      <c r="H66">
        <v>57851791</v>
      </c>
      <c r="I66">
        <v>57849319</v>
      </c>
      <c r="J66">
        <v>57850631</v>
      </c>
      <c r="K66">
        <v>2</v>
      </c>
      <c r="L66" t="s">
        <v>81</v>
      </c>
      <c r="M66" t="s">
        <v>82</v>
      </c>
      <c r="N66">
        <v>2437</v>
      </c>
      <c r="O66" s="5" t="s">
        <v>83</v>
      </c>
      <c r="P66" t="s">
        <v>84</v>
      </c>
      <c r="Q66" s="1">
        <v>126</v>
      </c>
      <c r="R66">
        <v>3.37</v>
      </c>
      <c r="S66">
        <v>1.38</v>
      </c>
      <c r="T66" s="1">
        <v>55</v>
      </c>
      <c r="U66" s="3">
        <v>1.85</v>
      </c>
      <c r="V66" s="3">
        <v>0.75</v>
      </c>
      <c r="W66" s="14">
        <v>90</v>
      </c>
      <c r="X66" s="3">
        <v>1.95</v>
      </c>
      <c r="Y66">
        <v>0.8</v>
      </c>
      <c r="AA66" s="12">
        <f t="shared" si="2"/>
        <v>0.5434782608695653</v>
      </c>
      <c r="AB66" s="12">
        <f t="shared" si="3"/>
        <v>0.57971014492753636</v>
      </c>
    </row>
    <row r="67" spans="1:28" x14ac:dyDescent="0.15">
      <c r="A67" s="4" t="s">
        <v>1991</v>
      </c>
      <c r="B67" s="4" t="s">
        <v>1992</v>
      </c>
      <c r="C67">
        <v>16635</v>
      </c>
      <c r="D67" t="s">
        <v>1215</v>
      </c>
      <c r="E67" t="s">
        <v>4</v>
      </c>
      <c r="F67" t="s">
        <v>1</v>
      </c>
      <c r="G67">
        <v>75766780</v>
      </c>
      <c r="H67">
        <v>75785307</v>
      </c>
      <c r="I67">
        <v>75773451</v>
      </c>
      <c r="J67">
        <v>75785023</v>
      </c>
      <c r="K67">
        <v>13</v>
      </c>
      <c r="L67" t="s">
        <v>1216</v>
      </c>
      <c r="M67" t="s">
        <v>1217</v>
      </c>
      <c r="N67">
        <v>1399</v>
      </c>
      <c r="O67" s="5" t="s">
        <v>1218</v>
      </c>
      <c r="P67" t="s">
        <v>1219</v>
      </c>
      <c r="Q67" s="1">
        <v>5297</v>
      </c>
      <c r="R67">
        <v>142.02000000000001</v>
      </c>
      <c r="S67">
        <v>101.51</v>
      </c>
      <c r="T67" s="1">
        <v>2294</v>
      </c>
      <c r="U67" s="3">
        <v>77.38</v>
      </c>
      <c r="V67" s="3">
        <v>55.31</v>
      </c>
      <c r="W67" s="14">
        <v>1595</v>
      </c>
      <c r="X67" s="3">
        <v>34.6</v>
      </c>
      <c r="Y67">
        <v>24.73</v>
      </c>
      <c r="AA67" s="12">
        <f t="shared" si="2"/>
        <v>0.54487242636193478</v>
      </c>
      <c r="AB67" s="12">
        <f t="shared" si="3"/>
        <v>0.24362131809673923</v>
      </c>
    </row>
    <row r="68" spans="1:28" x14ac:dyDescent="0.15">
      <c r="A68" s="4" t="s">
        <v>1787</v>
      </c>
      <c r="B68" s="4" t="s">
        <v>1788</v>
      </c>
      <c r="C68">
        <v>9540</v>
      </c>
      <c r="D68" t="s">
        <v>735</v>
      </c>
      <c r="E68" t="s">
        <v>4</v>
      </c>
      <c r="F68" t="s">
        <v>1</v>
      </c>
      <c r="G68">
        <v>103235519</v>
      </c>
      <c r="H68">
        <v>103339918</v>
      </c>
      <c r="I68">
        <v>103235826</v>
      </c>
      <c r="J68">
        <v>103338882</v>
      </c>
      <c r="K68">
        <v>10</v>
      </c>
      <c r="L68" t="s">
        <v>736</v>
      </c>
      <c r="M68" t="s">
        <v>737</v>
      </c>
      <c r="N68">
        <v>2486</v>
      </c>
      <c r="O68" s="5" t="s">
        <v>738</v>
      </c>
      <c r="P68" t="s">
        <v>739</v>
      </c>
      <c r="Q68" s="1">
        <v>176</v>
      </c>
      <c r="R68">
        <v>4.71</v>
      </c>
      <c r="S68">
        <v>1.89</v>
      </c>
      <c r="T68" s="1">
        <v>79</v>
      </c>
      <c r="U68" s="3">
        <v>2.66</v>
      </c>
      <c r="V68" s="3">
        <v>1.06</v>
      </c>
      <c r="W68" s="14">
        <v>98</v>
      </c>
      <c r="X68" s="3">
        <v>2.12</v>
      </c>
      <c r="Y68">
        <v>0.85</v>
      </c>
      <c r="AA68" s="12">
        <f t="shared" ref="AA68:AA99" si="4">V68/S68</f>
        <v>0.56084656084656093</v>
      </c>
      <c r="AB68" s="12">
        <f t="shared" ref="AB68:AB99" si="5">Y68/S68</f>
        <v>0.44973544973544977</v>
      </c>
    </row>
    <row r="69" spans="1:28" x14ac:dyDescent="0.15">
      <c r="A69" s="4" t="s">
        <v>1639</v>
      </c>
      <c r="B69" s="4" t="s">
        <v>1640</v>
      </c>
      <c r="C69">
        <v>4127</v>
      </c>
      <c r="D69" t="s">
        <v>330</v>
      </c>
      <c r="E69" t="s">
        <v>10</v>
      </c>
      <c r="F69" t="s">
        <v>1</v>
      </c>
      <c r="G69">
        <v>160473995</v>
      </c>
      <c r="H69">
        <v>160788817</v>
      </c>
      <c r="I69">
        <v>160474096</v>
      </c>
      <c r="J69">
        <v>160786945</v>
      </c>
      <c r="K69">
        <v>4</v>
      </c>
      <c r="L69" t="s">
        <v>331</v>
      </c>
      <c r="M69" t="s">
        <v>332</v>
      </c>
      <c r="N69">
        <v>3056</v>
      </c>
      <c r="O69" s="5" t="s">
        <v>333</v>
      </c>
      <c r="P69" t="s">
        <v>334</v>
      </c>
      <c r="Q69" s="1">
        <v>305</v>
      </c>
      <c r="R69">
        <v>8.17</v>
      </c>
      <c r="S69">
        <v>2.67</v>
      </c>
      <c r="T69" s="1">
        <v>138</v>
      </c>
      <c r="U69" s="3">
        <v>4.6500000000000004</v>
      </c>
      <c r="V69" s="3">
        <v>1.52</v>
      </c>
      <c r="W69" s="14">
        <v>127</v>
      </c>
      <c r="X69" s="3">
        <v>2.75</v>
      </c>
      <c r="Y69">
        <v>0.89</v>
      </c>
      <c r="AA69" s="12">
        <f t="shared" si="4"/>
        <v>0.56928838951310867</v>
      </c>
      <c r="AB69" s="12">
        <f t="shared" si="5"/>
        <v>0.33333333333333337</v>
      </c>
    </row>
    <row r="70" spans="1:28" x14ac:dyDescent="0.15">
      <c r="A70" s="4" t="s">
        <v>1899</v>
      </c>
      <c r="B70" s="4" t="s">
        <v>1900</v>
      </c>
      <c r="C70">
        <v>12782</v>
      </c>
      <c r="D70" t="s">
        <v>980</v>
      </c>
      <c r="E70" t="s">
        <v>25</v>
      </c>
      <c r="F70" t="s">
        <v>1</v>
      </c>
      <c r="G70">
        <v>40996608</v>
      </c>
      <c r="H70">
        <v>41002724</v>
      </c>
      <c r="I70">
        <v>40996643</v>
      </c>
      <c r="J70">
        <v>41002365</v>
      </c>
      <c r="K70">
        <v>4</v>
      </c>
      <c r="L70" t="s">
        <v>981</v>
      </c>
      <c r="M70" t="s">
        <v>982</v>
      </c>
      <c r="N70">
        <v>2665</v>
      </c>
      <c r="O70" s="5" t="s">
        <v>983</v>
      </c>
      <c r="P70" t="s">
        <v>984</v>
      </c>
      <c r="Q70" s="1">
        <v>239</v>
      </c>
      <c r="R70">
        <v>6.4</v>
      </c>
      <c r="S70">
        <v>2.4</v>
      </c>
      <c r="T70" s="1">
        <v>109</v>
      </c>
      <c r="U70" s="3">
        <v>3.67</v>
      </c>
      <c r="V70" s="3">
        <v>1.37</v>
      </c>
      <c r="W70" s="14">
        <v>169</v>
      </c>
      <c r="X70" s="3">
        <v>3.66</v>
      </c>
      <c r="Y70">
        <v>1.37</v>
      </c>
      <c r="AA70" s="12">
        <f t="shared" si="4"/>
        <v>0.57083333333333341</v>
      </c>
      <c r="AB70" s="12">
        <f t="shared" si="5"/>
        <v>0.57083333333333341</v>
      </c>
    </row>
    <row r="71" spans="1:28" x14ac:dyDescent="0.15">
      <c r="A71" s="4"/>
      <c r="B71" s="4"/>
      <c r="C71">
        <v>19260</v>
      </c>
      <c r="D71" t="s">
        <v>1420</v>
      </c>
      <c r="E71" t="s">
        <v>8</v>
      </c>
      <c r="F71" t="s">
        <v>1</v>
      </c>
      <c r="G71">
        <v>16411300</v>
      </c>
      <c r="H71">
        <v>16444447</v>
      </c>
      <c r="I71">
        <v>16412832</v>
      </c>
      <c r="J71">
        <v>16444443</v>
      </c>
      <c r="K71">
        <v>36</v>
      </c>
      <c r="L71" t="s">
        <v>1421</v>
      </c>
      <c r="M71" t="s">
        <v>1422</v>
      </c>
      <c r="N71">
        <v>7897</v>
      </c>
      <c r="O71" s="5" t="s">
        <v>1423</v>
      </c>
      <c r="P71" t="s">
        <v>1424</v>
      </c>
      <c r="Q71" s="1">
        <v>191</v>
      </c>
      <c r="R71">
        <v>5.12</v>
      </c>
      <c r="S71">
        <v>0.64</v>
      </c>
      <c r="T71" s="1">
        <v>89</v>
      </c>
      <c r="U71" s="3">
        <v>3</v>
      </c>
      <c r="V71" s="3">
        <v>0.37</v>
      </c>
      <c r="W71" s="14">
        <v>153</v>
      </c>
      <c r="X71" s="3">
        <v>3.31</v>
      </c>
      <c r="Y71">
        <v>0.41</v>
      </c>
      <c r="AA71" s="12">
        <f t="shared" si="4"/>
        <v>0.578125</v>
      </c>
      <c r="AB71" s="12">
        <f t="shared" si="5"/>
        <v>0.640625</v>
      </c>
    </row>
    <row r="72" spans="1:28" x14ac:dyDescent="0.15">
      <c r="A72" s="4"/>
      <c r="B72" s="4"/>
      <c r="C72">
        <v>24949</v>
      </c>
      <c r="D72" t="s">
        <v>1480</v>
      </c>
      <c r="E72" t="s">
        <v>5</v>
      </c>
      <c r="F72" t="s">
        <v>1</v>
      </c>
      <c r="G72">
        <v>27472398</v>
      </c>
      <c r="H72">
        <v>27496508</v>
      </c>
      <c r="I72">
        <v>27496508</v>
      </c>
      <c r="J72">
        <v>27496508</v>
      </c>
      <c r="K72">
        <v>5</v>
      </c>
      <c r="L72" t="s">
        <v>1481</v>
      </c>
      <c r="M72" t="s">
        <v>1482</v>
      </c>
      <c r="N72">
        <v>1106</v>
      </c>
      <c r="O72" s="5" t="s">
        <v>1483</v>
      </c>
      <c r="P72" t="s">
        <v>1484</v>
      </c>
      <c r="Q72" s="1">
        <v>299</v>
      </c>
      <c r="R72">
        <v>8.01</v>
      </c>
      <c r="S72">
        <v>7.24</v>
      </c>
      <c r="T72" s="1">
        <v>140</v>
      </c>
      <c r="U72" s="3">
        <v>4.72</v>
      </c>
      <c r="V72" s="3">
        <v>4.26</v>
      </c>
      <c r="W72" s="14">
        <v>194</v>
      </c>
      <c r="X72" s="3">
        <v>4.2</v>
      </c>
      <c r="Y72">
        <v>3.79</v>
      </c>
      <c r="AA72" s="12">
        <f t="shared" si="4"/>
        <v>0.58839779005524862</v>
      </c>
      <c r="AB72" s="12">
        <f t="shared" si="5"/>
        <v>0.52348066298342544</v>
      </c>
    </row>
    <row r="73" spans="1:28" x14ac:dyDescent="0.15">
      <c r="A73" s="4" t="s">
        <v>1995</v>
      </c>
      <c r="B73" s="4" t="s">
        <v>1996</v>
      </c>
      <c r="C73">
        <v>16726</v>
      </c>
      <c r="D73" t="s">
        <v>1225</v>
      </c>
      <c r="E73" t="s">
        <v>10</v>
      </c>
      <c r="F73" t="s">
        <v>1</v>
      </c>
      <c r="G73">
        <v>182511290</v>
      </c>
      <c r="H73">
        <v>182639421</v>
      </c>
      <c r="I73">
        <v>182511547</v>
      </c>
      <c r="J73">
        <v>182635892</v>
      </c>
      <c r="K73">
        <v>30</v>
      </c>
      <c r="L73" t="s">
        <v>1226</v>
      </c>
      <c r="M73" t="s">
        <v>1227</v>
      </c>
      <c r="N73">
        <v>7320</v>
      </c>
      <c r="O73" s="5" t="s">
        <v>1228</v>
      </c>
      <c r="P73" t="s">
        <v>1229</v>
      </c>
      <c r="Q73" s="1">
        <v>5679</v>
      </c>
      <c r="R73">
        <v>152.26</v>
      </c>
      <c r="S73">
        <v>20.8</v>
      </c>
      <c r="T73" s="1">
        <v>2666</v>
      </c>
      <c r="U73" s="3">
        <v>89.93</v>
      </c>
      <c r="V73" s="3">
        <v>12.28</v>
      </c>
      <c r="W73" s="14">
        <v>5206</v>
      </c>
      <c r="X73" s="3">
        <v>112.95</v>
      </c>
      <c r="Y73">
        <v>15.43</v>
      </c>
      <c r="AA73" s="12">
        <f t="shared" si="4"/>
        <v>0.59038461538461529</v>
      </c>
      <c r="AB73" s="12">
        <f t="shared" si="5"/>
        <v>0.74182692307692299</v>
      </c>
    </row>
    <row r="74" spans="1:28" x14ac:dyDescent="0.15">
      <c r="A74" s="4" t="s">
        <v>1521</v>
      </c>
      <c r="B74" s="4" t="s">
        <v>1522</v>
      </c>
      <c r="C74">
        <v>39</v>
      </c>
      <c r="D74" t="s">
        <v>26</v>
      </c>
      <c r="E74" t="s">
        <v>6</v>
      </c>
      <c r="F74" t="s">
        <v>1</v>
      </c>
      <c r="G74">
        <v>213123886</v>
      </c>
      <c r="H74">
        <v>213164927</v>
      </c>
      <c r="I74">
        <v>213124884</v>
      </c>
      <c r="J74">
        <v>213161926</v>
      </c>
      <c r="K74">
        <v>8</v>
      </c>
      <c r="L74" t="s">
        <v>27</v>
      </c>
      <c r="M74" t="s">
        <v>28</v>
      </c>
      <c r="N74">
        <v>4469</v>
      </c>
      <c r="O74" s="5" t="s">
        <v>29</v>
      </c>
      <c r="P74" t="s">
        <v>30</v>
      </c>
      <c r="Q74" s="1">
        <v>128</v>
      </c>
      <c r="R74">
        <v>3.43</v>
      </c>
      <c r="S74">
        <v>0.76</v>
      </c>
      <c r="T74" s="1">
        <v>60</v>
      </c>
      <c r="U74" s="3">
        <v>2.02</v>
      </c>
      <c r="V74" s="3">
        <v>0.45</v>
      </c>
      <c r="W74" s="14">
        <v>88</v>
      </c>
      <c r="X74" s="3">
        <v>1.9</v>
      </c>
      <c r="Y74">
        <v>0.42</v>
      </c>
      <c r="AA74" s="12">
        <f t="shared" si="4"/>
        <v>0.59210526315789469</v>
      </c>
      <c r="AB74" s="12">
        <f t="shared" si="5"/>
        <v>0.55263157894736836</v>
      </c>
    </row>
    <row r="75" spans="1:28" x14ac:dyDescent="0.15">
      <c r="A75" s="4" t="s">
        <v>1751</v>
      </c>
      <c r="B75" s="4" t="s">
        <v>1752</v>
      </c>
      <c r="C75">
        <v>7765</v>
      </c>
      <c r="D75" t="s">
        <v>605</v>
      </c>
      <c r="E75" t="s">
        <v>20</v>
      </c>
      <c r="F75" t="s">
        <v>1</v>
      </c>
      <c r="G75">
        <v>96745904</v>
      </c>
      <c r="H75">
        <v>96811075</v>
      </c>
      <c r="I75">
        <v>96747035</v>
      </c>
      <c r="J75">
        <v>96810527</v>
      </c>
      <c r="K75">
        <v>2</v>
      </c>
      <c r="L75" t="s">
        <v>606</v>
      </c>
      <c r="M75" t="s">
        <v>607</v>
      </c>
      <c r="N75">
        <v>2057</v>
      </c>
      <c r="O75" s="5" t="s">
        <v>608</v>
      </c>
      <c r="P75" t="s">
        <v>609</v>
      </c>
      <c r="Q75" s="1">
        <v>524</v>
      </c>
      <c r="R75">
        <v>14.04</v>
      </c>
      <c r="S75">
        <v>6.82</v>
      </c>
      <c r="T75" s="1">
        <v>247</v>
      </c>
      <c r="U75" s="3">
        <v>8.33</v>
      </c>
      <c r="V75" s="3">
        <v>4.04</v>
      </c>
      <c r="W75" s="14">
        <v>393</v>
      </c>
      <c r="X75" s="3">
        <v>8.52</v>
      </c>
      <c r="Y75">
        <v>4.1399999999999997</v>
      </c>
      <c r="AA75" s="12">
        <f t="shared" si="4"/>
        <v>0.59237536656891498</v>
      </c>
      <c r="AB75" s="12">
        <f t="shared" si="5"/>
        <v>0.60703812316715533</v>
      </c>
    </row>
    <row r="76" spans="1:28" x14ac:dyDescent="0.15">
      <c r="A76" s="4" t="s">
        <v>1563</v>
      </c>
      <c r="B76" s="4" t="s">
        <v>1564</v>
      </c>
      <c r="C76">
        <v>1278</v>
      </c>
      <c r="D76" t="s">
        <v>135</v>
      </c>
      <c r="E76" t="s">
        <v>19</v>
      </c>
      <c r="F76" t="s">
        <v>1</v>
      </c>
      <c r="G76">
        <v>125463047</v>
      </c>
      <c r="H76">
        <v>125465266</v>
      </c>
      <c r="I76">
        <v>125463168</v>
      </c>
      <c r="J76">
        <v>125464515</v>
      </c>
      <c r="K76">
        <v>1</v>
      </c>
      <c r="L76" t="s">
        <v>136</v>
      </c>
      <c r="M76" t="s">
        <v>137</v>
      </c>
      <c r="N76">
        <v>2219</v>
      </c>
      <c r="O76" s="5" t="s">
        <v>138</v>
      </c>
      <c r="P76" t="s">
        <v>139</v>
      </c>
      <c r="Q76" s="1">
        <v>179</v>
      </c>
      <c r="R76">
        <v>4.79</v>
      </c>
      <c r="S76">
        <v>2.15</v>
      </c>
      <c r="T76" s="1">
        <v>85</v>
      </c>
      <c r="U76" s="3">
        <v>2.86</v>
      </c>
      <c r="V76" s="3">
        <v>1.28</v>
      </c>
      <c r="W76" s="14">
        <v>152</v>
      </c>
      <c r="X76" s="3">
        <v>3.29</v>
      </c>
      <c r="Y76">
        <v>1.48</v>
      </c>
      <c r="AA76" s="12">
        <f t="shared" si="4"/>
        <v>0.59534883720930232</v>
      </c>
      <c r="AB76" s="12">
        <f t="shared" si="5"/>
        <v>0.68837209302325586</v>
      </c>
    </row>
    <row r="77" spans="1:28" x14ac:dyDescent="0.15">
      <c r="A77" s="4" t="s">
        <v>1719</v>
      </c>
      <c r="B77" s="4" t="s">
        <v>1720</v>
      </c>
      <c r="C77">
        <v>6895</v>
      </c>
      <c r="D77" t="s">
        <v>525</v>
      </c>
      <c r="E77" t="s">
        <v>7</v>
      </c>
      <c r="F77" t="s">
        <v>1</v>
      </c>
      <c r="G77">
        <v>45285115</v>
      </c>
      <c r="H77">
        <v>45407475</v>
      </c>
      <c r="I77">
        <v>45379562</v>
      </c>
      <c r="J77">
        <v>45402273</v>
      </c>
      <c r="K77">
        <v>11</v>
      </c>
      <c r="L77" t="s">
        <v>526</v>
      </c>
      <c r="M77" t="s">
        <v>527</v>
      </c>
      <c r="N77">
        <v>6609</v>
      </c>
      <c r="O77" s="5" t="s">
        <v>528</v>
      </c>
      <c r="P77" t="s">
        <v>529</v>
      </c>
      <c r="Q77" s="1">
        <v>1548</v>
      </c>
      <c r="R77">
        <v>41.5</v>
      </c>
      <c r="S77">
        <v>6.27</v>
      </c>
      <c r="T77" s="1">
        <v>735</v>
      </c>
      <c r="U77" s="3">
        <v>24.79</v>
      </c>
      <c r="V77" s="3">
        <v>3.75</v>
      </c>
      <c r="W77" s="14">
        <v>1029</v>
      </c>
      <c r="X77" s="3">
        <v>22.32</v>
      </c>
      <c r="Y77">
        <v>3.37</v>
      </c>
      <c r="AA77" s="12">
        <f t="shared" si="4"/>
        <v>0.59808612440191389</v>
      </c>
      <c r="AB77" s="12">
        <f t="shared" si="5"/>
        <v>0.53748006379585334</v>
      </c>
    </row>
    <row r="78" spans="1:28" x14ac:dyDescent="0.15">
      <c r="A78" s="4" t="s">
        <v>1911</v>
      </c>
      <c r="B78" s="4" t="s">
        <v>1912</v>
      </c>
      <c r="C78">
        <v>13247</v>
      </c>
      <c r="D78" t="s">
        <v>1010</v>
      </c>
      <c r="E78" t="s">
        <v>12</v>
      </c>
      <c r="F78" t="s">
        <v>1</v>
      </c>
      <c r="G78">
        <v>15756411</v>
      </c>
      <c r="H78">
        <v>15805748</v>
      </c>
      <c r="I78">
        <v>15768146</v>
      </c>
      <c r="J78">
        <v>15800787</v>
      </c>
      <c r="K78">
        <v>8</v>
      </c>
      <c r="L78" t="s">
        <v>1011</v>
      </c>
      <c r="M78" t="s">
        <v>1012</v>
      </c>
      <c r="N78">
        <v>6032</v>
      </c>
      <c r="O78" s="5" t="s">
        <v>1013</v>
      </c>
      <c r="P78" t="s">
        <v>1014</v>
      </c>
      <c r="Q78" s="1">
        <v>722</v>
      </c>
      <c r="R78">
        <v>19.350000000000001</v>
      </c>
      <c r="S78">
        <v>3.2</v>
      </c>
      <c r="T78" s="1">
        <v>344</v>
      </c>
      <c r="U78" s="3">
        <v>11.6</v>
      </c>
      <c r="V78" s="3">
        <v>1.92</v>
      </c>
      <c r="W78" s="14">
        <v>634</v>
      </c>
      <c r="X78" s="3">
        <v>13.75</v>
      </c>
      <c r="Y78">
        <v>2.27</v>
      </c>
      <c r="AA78" s="12">
        <f t="shared" si="4"/>
        <v>0.6</v>
      </c>
      <c r="AB78" s="12">
        <f t="shared" si="5"/>
        <v>0.70937499999999998</v>
      </c>
    </row>
    <row r="79" spans="1:28" x14ac:dyDescent="0.15">
      <c r="A79" s="4" t="s">
        <v>1747</v>
      </c>
      <c r="B79" s="4" t="s">
        <v>1748</v>
      </c>
      <c r="C79">
        <v>7600</v>
      </c>
      <c r="D79" t="s">
        <v>595</v>
      </c>
      <c r="E79" t="s">
        <v>20</v>
      </c>
      <c r="F79" t="s">
        <v>3</v>
      </c>
      <c r="G79">
        <v>73007523</v>
      </c>
      <c r="H79">
        <v>73038870</v>
      </c>
      <c r="I79">
        <v>73008194</v>
      </c>
      <c r="J79">
        <v>73038822</v>
      </c>
      <c r="K79">
        <v>17</v>
      </c>
      <c r="L79" t="s">
        <v>596</v>
      </c>
      <c r="M79" t="s">
        <v>597</v>
      </c>
      <c r="N79">
        <v>3278</v>
      </c>
      <c r="O79" s="5" t="s">
        <v>598</v>
      </c>
      <c r="P79" t="s">
        <v>599</v>
      </c>
      <c r="Q79" s="1">
        <v>237</v>
      </c>
      <c r="R79">
        <v>6.35</v>
      </c>
      <c r="S79">
        <v>1.93</v>
      </c>
      <c r="T79" s="1">
        <v>115</v>
      </c>
      <c r="U79" s="3">
        <v>3.87</v>
      </c>
      <c r="V79" s="3">
        <v>1.18</v>
      </c>
      <c r="W79" s="14">
        <v>175</v>
      </c>
      <c r="X79" s="3">
        <v>3.79</v>
      </c>
      <c r="Y79">
        <v>1.1499999999999999</v>
      </c>
      <c r="AA79" s="12">
        <f t="shared" si="4"/>
        <v>0.6113989637305699</v>
      </c>
      <c r="AB79" s="12">
        <f t="shared" si="5"/>
        <v>0.59585492227979275</v>
      </c>
    </row>
    <row r="80" spans="1:28" x14ac:dyDescent="0.15">
      <c r="A80" s="4" t="s">
        <v>1571</v>
      </c>
      <c r="B80" s="4" t="s">
        <v>1572</v>
      </c>
      <c r="C80">
        <v>1582</v>
      </c>
      <c r="D80" t="s">
        <v>155</v>
      </c>
      <c r="E80" t="s">
        <v>31</v>
      </c>
      <c r="F80" t="s">
        <v>1</v>
      </c>
      <c r="G80">
        <v>82752275</v>
      </c>
      <c r="H80">
        <v>82873016</v>
      </c>
      <c r="I80">
        <v>82752344</v>
      </c>
      <c r="J80">
        <v>82872803</v>
      </c>
      <c r="K80">
        <v>12</v>
      </c>
      <c r="L80" t="s">
        <v>156</v>
      </c>
      <c r="M80" t="s">
        <v>157</v>
      </c>
      <c r="N80">
        <v>2094</v>
      </c>
      <c r="O80" s="5" t="s">
        <v>158</v>
      </c>
      <c r="P80" t="s">
        <v>159</v>
      </c>
      <c r="Q80" s="1">
        <v>123</v>
      </c>
      <c r="R80">
        <v>3.29</v>
      </c>
      <c r="S80">
        <v>1.57</v>
      </c>
      <c r="T80" s="1">
        <v>60</v>
      </c>
      <c r="U80" s="3">
        <v>2.02</v>
      </c>
      <c r="V80" s="3">
        <v>0.96</v>
      </c>
      <c r="W80" s="14">
        <v>106</v>
      </c>
      <c r="X80" s="3">
        <v>2.29</v>
      </c>
      <c r="Y80">
        <v>1.0900000000000001</v>
      </c>
      <c r="AA80" s="12">
        <f t="shared" si="4"/>
        <v>0.61146496815286622</v>
      </c>
      <c r="AB80" s="12">
        <f t="shared" si="5"/>
        <v>0.69426751592356695</v>
      </c>
    </row>
    <row r="81" spans="1:28" x14ac:dyDescent="0.15">
      <c r="A81" s="4" t="s">
        <v>1905</v>
      </c>
      <c r="B81" s="4" t="s">
        <v>1906</v>
      </c>
      <c r="C81">
        <v>12888</v>
      </c>
      <c r="D81" t="s">
        <v>995</v>
      </c>
      <c r="E81" t="s">
        <v>5</v>
      </c>
      <c r="F81" t="s">
        <v>1</v>
      </c>
      <c r="G81">
        <v>153570294</v>
      </c>
      <c r="H81">
        <v>153800543</v>
      </c>
      <c r="I81">
        <v>153570426</v>
      </c>
      <c r="J81">
        <v>153796532</v>
      </c>
      <c r="K81">
        <v>12</v>
      </c>
      <c r="L81" t="s">
        <v>996</v>
      </c>
      <c r="M81" t="s">
        <v>997</v>
      </c>
      <c r="N81">
        <v>5955</v>
      </c>
      <c r="O81" s="5" t="s">
        <v>998</v>
      </c>
      <c r="P81" t="s">
        <v>999</v>
      </c>
      <c r="Q81" s="1">
        <v>2717</v>
      </c>
      <c r="R81">
        <v>72.84</v>
      </c>
      <c r="S81">
        <v>12.23</v>
      </c>
      <c r="T81" s="1">
        <v>1331</v>
      </c>
      <c r="U81" s="3">
        <v>44.9</v>
      </c>
      <c r="V81" s="3">
        <v>7.53</v>
      </c>
      <c r="W81" s="14">
        <v>2325</v>
      </c>
      <c r="X81" s="3">
        <v>50.44</v>
      </c>
      <c r="Y81">
        <v>8.4700000000000006</v>
      </c>
      <c r="AA81" s="12">
        <f t="shared" si="4"/>
        <v>0.61569910057236299</v>
      </c>
      <c r="AB81" s="12">
        <f t="shared" si="5"/>
        <v>0.6925592804578905</v>
      </c>
    </row>
    <row r="82" spans="1:28" x14ac:dyDescent="0.15">
      <c r="A82" s="4" t="s">
        <v>1885</v>
      </c>
      <c r="B82" s="4" t="s">
        <v>1886</v>
      </c>
      <c r="C82">
        <v>12355</v>
      </c>
      <c r="D82" t="s">
        <v>945</v>
      </c>
      <c r="E82" t="s">
        <v>31</v>
      </c>
      <c r="F82" t="s">
        <v>1</v>
      </c>
      <c r="G82">
        <v>57610577</v>
      </c>
      <c r="H82">
        <v>57620232</v>
      </c>
      <c r="I82">
        <v>57610752</v>
      </c>
      <c r="J82">
        <v>57619530</v>
      </c>
      <c r="K82">
        <v>2</v>
      </c>
      <c r="L82" t="s">
        <v>946</v>
      </c>
      <c r="M82" t="s">
        <v>947</v>
      </c>
      <c r="N82">
        <v>1804</v>
      </c>
      <c r="O82" s="5" t="s">
        <v>948</v>
      </c>
      <c r="P82" t="s">
        <v>949</v>
      </c>
      <c r="Q82" s="1">
        <v>776</v>
      </c>
      <c r="R82">
        <v>20.8</v>
      </c>
      <c r="S82">
        <v>11.52</v>
      </c>
      <c r="T82" s="1">
        <v>382</v>
      </c>
      <c r="U82" s="3">
        <v>12.88</v>
      </c>
      <c r="V82" s="3">
        <v>7.13</v>
      </c>
      <c r="W82" s="14">
        <v>498</v>
      </c>
      <c r="X82" s="3">
        <v>10.8</v>
      </c>
      <c r="Y82">
        <v>5.98</v>
      </c>
      <c r="AA82" s="12">
        <f t="shared" si="4"/>
        <v>0.61892361111111116</v>
      </c>
      <c r="AB82" s="12">
        <f t="shared" si="5"/>
        <v>0.51909722222222232</v>
      </c>
    </row>
    <row r="83" spans="1:28" x14ac:dyDescent="0.15">
      <c r="A83" s="4" t="s">
        <v>1761</v>
      </c>
      <c r="B83" s="4" t="s">
        <v>1762</v>
      </c>
      <c r="C83">
        <v>8269</v>
      </c>
      <c r="D83" t="s">
        <v>630</v>
      </c>
      <c r="E83" t="s">
        <v>8</v>
      </c>
      <c r="F83" t="s">
        <v>3</v>
      </c>
      <c r="G83">
        <v>30591993</v>
      </c>
      <c r="H83">
        <v>30597092</v>
      </c>
      <c r="I83">
        <v>30593880</v>
      </c>
      <c r="J83">
        <v>30596932</v>
      </c>
      <c r="K83">
        <v>3</v>
      </c>
      <c r="L83" t="s">
        <v>631</v>
      </c>
      <c r="M83" t="s">
        <v>632</v>
      </c>
      <c r="N83">
        <v>3265</v>
      </c>
      <c r="O83" s="5" t="s">
        <v>633</v>
      </c>
      <c r="P83" t="s">
        <v>634</v>
      </c>
      <c r="Q83" s="1">
        <v>275</v>
      </c>
      <c r="R83">
        <v>7.37</v>
      </c>
      <c r="S83">
        <v>2.25</v>
      </c>
      <c r="T83" s="1">
        <v>136</v>
      </c>
      <c r="U83" s="3">
        <v>4.58</v>
      </c>
      <c r="V83" s="3">
        <v>1.4</v>
      </c>
      <c r="W83" s="14">
        <v>240</v>
      </c>
      <c r="X83" s="3">
        <v>5.2</v>
      </c>
      <c r="Y83">
        <v>1.59</v>
      </c>
      <c r="AA83" s="12">
        <f t="shared" si="4"/>
        <v>0.62222222222222223</v>
      </c>
      <c r="AB83" s="12">
        <f t="shared" si="5"/>
        <v>0.70666666666666667</v>
      </c>
    </row>
    <row r="84" spans="1:28" x14ac:dyDescent="0.15">
      <c r="A84" s="4" t="s">
        <v>2015</v>
      </c>
      <c r="B84" s="4" t="s">
        <v>2016</v>
      </c>
      <c r="C84">
        <v>17444</v>
      </c>
      <c r="D84" t="s">
        <v>1275</v>
      </c>
      <c r="E84" t="s">
        <v>9</v>
      </c>
      <c r="F84" t="s">
        <v>1</v>
      </c>
      <c r="G84">
        <v>120770603</v>
      </c>
      <c r="H84">
        <v>120936697</v>
      </c>
      <c r="I84">
        <v>120776660</v>
      </c>
      <c r="J84">
        <v>120932483</v>
      </c>
      <c r="K84">
        <v>26</v>
      </c>
      <c r="L84" t="s">
        <v>1276</v>
      </c>
      <c r="M84" t="s">
        <v>1277</v>
      </c>
      <c r="N84">
        <v>9935</v>
      </c>
      <c r="O84" s="5" t="s">
        <v>1278</v>
      </c>
      <c r="P84" t="s">
        <v>1279</v>
      </c>
      <c r="Q84" s="1">
        <v>494</v>
      </c>
      <c r="R84">
        <v>13.24</v>
      </c>
      <c r="S84">
        <v>1.33</v>
      </c>
      <c r="T84" s="1">
        <v>247</v>
      </c>
      <c r="U84" s="3">
        <v>8.33</v>
      </c>
      <c r="V84" s="3">
        <v>0.83</v>
      </c>
      <c r="W84" s="14">
        <v>284</v>
      </c>
      <c r="X84" s="3">
        <v>6.16</v>
      </c>
      <c r="Y84">
        <v>0.62</v>
      </c>
      <c r="AA84" s="12">
        <f t="shared" si="4"/>
        <v>0.62406015037593976</v>
      </c>
      <c r="AB84" s="12">
        <f t="shared" si="5"/>
        <v>0.46616541353383456</v>
      </c>
    </row>
    <row r="85" spans="1:28" x14ac:dyDescent="0.15">
      <c r="A85" s="4" t="s">
        <v>1947</v>
      </c>
      <c r="B85" s="4" t="s">
        <v>1948</v>
      </c>
      <c r="C85">
        <v>14257</v>
      </c>
      <c r="D85" t="s">
        <v>1100</v>
      </c>
      <c r="E85" t="s">
        <v>20</v>
      </c>
      <c r="F85" t="s">
        <v>1</v>
      </c>
      <c r="G85">
        <v>90893782</v>
      </c>
      <c r="H85">
        <v>90898132</v>
      </c>
      <c r="I85">
        <v>90894195</v>
      </c>
      <c r="J85">
        <v>90896139</v>
      </c>
      <c r="K85">
        <v>1</v>
      </c>
      <c r="L85" t="s">
        <v>1101</v>
      </c>
      <c r="M85" t="s">
        <v>1102</v>
      </c>
      <c r="N85">
        <v>4350</v>
      </c>
      <c r="O85" s="5" t="s">
        <v>1103</v>
      </c>
      <c r="P85" t="s">
        <v>1104</v>
      </c>
      <c r="Q85" s="1">
        <v>292</v>
      </c>
      <c r="R85">
        <v>7.82</v>
      </c>
      <c r="S85">
        <v>1.79</v>
      </c>
      <c r="T85" s="1">
        <v>145</v>
      </c>
      <c r="U85" s="3">
        <v>4.8899999999999997</v>
      </c>
      <c r="V85" s="3">
        <v>1.1200000000000001</v>
      </c>
      <c r="W85" s="14">
        <v>209</v>
      </c>
      <c r="X85" s="3">
        <v>4.53</v>
      </c>
      <c r="Y85">
        <v>1.04</v>
      </c>
      <c r="AA85" s="12">
        <f t="shared" si="4"/>
        <v>0.62569832402234637</v>
      </c>
      <c r="AB85" s="12">
        <f t="shared" si="5"/>
        <v>0.58100558659217882</v>
      </c>
    </row>
    <row r="86" spans="1:28" x14ac:dyDescent="0.15">
      <c r="A86" s="4" t="s">
        <v>1979</v>
      </c>
      <c r="B86" s="4" t="s">
        <v>1980</v>
      </c>
      <c r="C86">
        <v>16116</v>
      </c>
      <c r="D86" t="s">
        <v>1185</v>
      </c>
      <c r="E86" t="s">
        <v>5</v>
      </c>
      <c r="F86" t="s">
        <v>3</v>
      </c>
      <c r="G86">
        <v>111498314</v>
      </c>
      <c r="H86">
        <v>111755010</v>
      </c>
      <c r="I86">
        <v>111500686</v>
      </c>
      <c r="J86">
        <v>111754736</v>
      </c>
      <c r="K86">
        <v>23</v>
      </c>
      <c r="L86" t="s">
        <v>1186</v>
      </c>
      <c r="M86" t="s">
        <v>1187</v>
      </c>
      <c r="N86">
        <v>4707</v>
      </c>
      <c r="O86" s="5" t="s">
        <v>1188</v>
      </c>
      <c r="P86" t="s">
        <v>1189</v>
      </c>
      <c r="Q86" s="1">
        <v>738</v>
      </c>
      <c r="R86">
        <v>19.78</v>
      </c>
      <c r="S86">
        <v>4.2</v>
      </c>
      <c r="T86" s="1">
        <v>368</v>
      </c>
      <c r="U86" s="3">
        <v>12.41</v>
      </c>
      <c r="V86" s="3">
        <v>2.63</v>
      </c>
      <c r="W86" s="14">
        <v>547</v>
      </c>
      <c r="X86" s="3">
        <v>11.86</v>
      </c>
      <c r="Y86">
        <v>2.5099999999999998</v>
      </c>
      <c r="AA86" s="12">
        <f t="shared" si="4"/>
        <v>0.62619047619047619</v>
      </c>
      <c r="AB86" s="12">
        <f t="shared" si="5"/>
        <v>0.59761904761904749</v>
      </c>
    </row>
    <row r="87" spans="1:28" x14ac:dyDescent="0.15">
      <c r="A87" s="4" t="s">
        <v>1767</v>
      </c>
      <c r="B87" s="4" t="s">
        <v>1768</v>
      </c>
      <c r="C87">
        <v>8328</v>
      </c>
      <c r="D87" t="s">
        <v>645</v>
      </c>
      <c r="E87" t="s">
        <v>0</v>
      </c>
      <c r="F87" t="s">
        <v>1</v>
      </c>
      <c r="G87">
        <v>10222196</v>
      </c>
      <c r="H87">
        <v>10226064</v>
      </c>
      <c r="I87">
        <v>10222397</v>
      </c>
      <c r="J87">
        <v>10225414</v>
      </c>
      <c r="K87">
        <v>2</v>
      </c>
      <c r="L87" t="s">
        <v>646</v>
      </c>
      <c r="M87" t="s">
        <v>647</v>
      </c>
      <c r="N87">
        <v>1976</v>
      </c>
      <c r="O87" s="5" t="s">
        <v>648</v>
      </c>
      <c r="P87" t="s">
        <v>649</v>
      </c>
      <c r="Q87" s="1">
        <v>376</v>
      </c>
      <c r="R87">
        <v>10.08</v>
      </c>
      <c r="S87">
        <v>5.0999999999999996</v>
      </c>
      <c r="T87" s="1">
        <v>188</v>
      </c>
      <c r="U87" s="3">
        <v>6.34</v>
      </c>
      <c r="V87" s="3">
        <v>3.2</v>
      </c>
      <c r="W87" s="14">
        <v>249</v>
      </c>
      <c r="X87" s="3">
        <v>5.4</v>
      </c>
      <c r="Y87">
        <v>2.73</v>
      </c>
      <c r="AA87" s="12">
        <f t="shared" si="4"/>
        <v>0.62745098039215697</v>
      </c>
      <c r="AB87" s="12">
        <f t="shared" si="5"/>
        <v>0.53529411764705881</v>
      </c>
    </row>
    <row r="88" spans="1:28" x14ac:dyDescent="0.15">
      <c r="A88" s="4" t="s">
        <v>2043</v>
      </c>
      <c r="B88" s="4" t="s">
        <v>2044</v>
      </c>
      <c r="C88">
        <v>18059</v>
      </c>
      <c r="D88" t="s">
        <v>1345</v>
      </c>
      <c r="E88" t="s">
        <v>8</v>
      </c>
      <c r="F88" t="s">
        <v>3</v>
      </c>
      <c r="G88">
        <v>23592334</v>
      </c>
      <c r="H88">
        <v>23607639</v>
      </c>
      <c r="I88">
        <v>23593604</v>
      </c>
      <c r="J88">
        <v>23607611</v>
      </c>
      <c r="K88">
        <v>5</v>
      </c>
      <c r="L88" t="s">
        <v>1346</v>
      </c>
      <c r="M88" t="s">
        <v>1347</v>
      </c>
      <c r="N88">
        <v>667</v>
      </c>
      <c r="O88" s="5" t="s">
        <v>1348</v>
      </c>
      <c r="P88" t="s">
        <v>1349</v>
      </c>
      <c r="Q88" s="1">
        <v>1852</v>
      </c>
      <c r="R88">
        <v>49.65</v>
      </c>
      <c r="S88">
        <v>74.430000000000007</v>
      </c>
      <c r="T88" s="1">
        <v>940</v>
      </c>
      <c r="U88" s="3">
        <v>31.71</v>
      </c>
      <c r="V88" s="3">
        <v>47.54</v>
      </c>
      <c r="W88" s="14">
        <v>1666</v>
      </c>
      <c r="X88" s="3">
        <v>36.14</v>
      </c>
      <c r="Y88">
        <v>54.18</v>
      </c>
      <c r="AA88" s="12">
        <f t="shared" si="4"/>
        <v>0.63872094585516581</v>
      </c>
      <c r="AB88" s="12">
        <f t="shared" si="5"/>
        <v>0.72793228536880283</v>
      </c>
    </row>
    <row r="89" spans="1:28" x14ac:dyDescent="0.15">
      <c r="A89" s="4" t="s">
        <v>1965</v>
      </c>
      <c r="B89" s="4" t="s">
        <v>1966</v>
      </c>
      <c r="C89">
        <v>15438</v>
      </c>
      <c r="D89" t="s">
        <v>1145</v>
      </c>
      <c r="E89" t="s">
        <v>20</v>
      </c>
      <c r="F89" t="s">
        <v>1</v>
      </c>
      <c r="G89">
        <v>63773185</v>
      </c>
      <c r="H89">
        <v>63810017</v>
      </c>
      <c r="I89">
        <v>63774528</v>
      </c>
      <c r="J89">
        <v>63809525</v>
      </c>
      <c r="K89">
        <v>5</v>
      </c>
      <c r="L89" t="s">
        <v>1146</v>
      </c>
      <c r="M89" t="s">
        <v>1147</v>
      </c>
      <c r="N89">
        <v>2098</v>
      </c>
      <c r="O89" s="5" t="s">
        <v>1148</v>
      </c>
      <c r="P89" t="s">
        <v>1149</v>
      </c>
      <c r="Q89" s="1">
        <v>124</v>
      </c>
      <c r="R89">
        <v>3.32</v>
      </c>
      <c r="S89">
        <v>1.58</v>
      </c>
      <c r="T89" s="1">
        <v>63</v>
      </c>
      <c r="U89" s="3">
        <v>2.12</v>
      </c>
      <c r="V89" s="3">
        <v>1.01</v>
      </c>
      <c r="W89" s="14">
        <v>97</v>
      </c>
      <c r="X89" s="3">
        <v>2.1</v>
      </c>
      <c r="Y89">
        <v>1</v>
      </c>
      <c r="AA89" s="12">
        <f t="shared" si="4"/>
        <v>0.63924050632911389</v>
      </c>
      <c r="AB89" s="12">
        <f t="shared" si="5"/>
        <v>0.63291139240506322</v>
      </c>
    </row>
    <row r="90" spans="1:28" x14ac:dyDescent="0.15">
      <c r="A90" s="4" t="s">
        <v>1851</v>
      </c>
      <c r="B90" s="4" t="s">
        <v>1852</v>
      </c>
      <c r="C90">
        <v>11477</v>
      </c>
      <c r="D90" t="s">
        <v>860</v>
      </c>
      <c r="E90" t="s">
        <v>23</v>
      </c>
      <c r="F90" t="s">
        <v>3</v>
      </c>
      <c r="G90">
        <v>133781203</v>
      </c>
      <c r="H90">
        <v>133795435</v>
      </c>
      <c r="I90">
        <v>133782027</v>
      </c>
      <c r="J90">
        <v>133795310</v>
      </c>
      <c r="K90">
        <v>6</v>
      </c>
      <c r="L90" t="s">
        <v>861</v>
      </c>
      <c r="M90" t="s">
        <v>862</v>
      </c>
      <c r="N90">
        <v>1534</v>
      </c>
      <c r="O90" s="5" t="s">
        <v>863</v>
      </c>
      <c r="P90" t="s">
        <v>864</v>
      </c>
      <c r="Q90" s="1">
        <v>753</v>
      </c>
      <c r="R90">
        <v>20.18</v>
      </c>
      <c r="S90">
        <v>13.15</v>
      </c>
      <c r="T90" s="1">
        <v>384</v>
      </c>
      <c r="U90" s="3">
        <v>12.95</v>
      </c>
      <c r="V90" s="3">
        <v>8.44</v>
      </c>
      <c r="W90" s="14">
        <v>666</v>
      </c>
      <c r="X90" s="3">
        <v>14.45</v>
      </c>
      <c r="Y90">
        <v>9.41</v>
      </c>
      <c r="AA90" s="12">
        <f t="shared" si="4"/>
        <v>0.64182509505703411</v>
      </c>
      <c r="AB90" s="12">
        <f t="shared" si="5"/>
        <v>0.71558935361216724</v>
      </c>
    </row>
    <row r="91" spans="1:28" x14ac:dyDescent="0.15">
      <c r="A91" s="4" t="s">
        <v>1977</v>
      </c>
      <c r="B91" s="4" t="s">
        <v>1978</v>
      </c>
      <c r="C91">
        <v>16080</v>
      </c>
      <c r="D91" t="s">
        <v>1180</v>
      </c>
      <c r="E91" t="s">
        <v>22</v>
      </c>
      <c r="F91" t="s">
        <v>1</v>
      </c>
      <c r="G91">
        <v>35169886</v>
      </c>
      <c r="H91">
        <v>35178226</v>
      </c>
      <c r="I91">
        <v>35173287</v>
      </c>
      <c r="J91">
        <v>35177652</v>
      </c>
      <c r="K91">
        <v>4</v>
      </c>
      <c r="L91" t="s">
        <v>1181</v>
      </c>
      <c r="M91" t="s">
        <v>1182</v>
      </c>
      <c r="N91">
        <v>1197</v>
      </c>
      <c r="O91" s="5" t="s">
        <v>1183</v>
      </c>
      <c r="P91" t="s">
        <v>1184</v>
      </c>
      <c r="Q91" s="1">
        <v>531</v>
      </c>
      <c r="R91">
        <v>14.23</v>
      </c>
      <c r="S91">
        <v>11.88</v>
      </c>
      <c r="T91" s="1">
        <v>274</v>
      </c>
      <c r="U91" s="3">
        <v>9.24</v>
      </c>
      <c r="V91" s="3">
        <v>7.71</v>
      </c>
      <c r="W91" s="14">
        <v>163</v>
      </c>
      <c r="X91" s="3">
        <v>3.53</v>
      </c>
      <c r="Y91">
        <v>2.94</v>
      </c>
      <c r="AA91" s="12">
        <f t="shared" si="4"/>
        <v>0.64898989898989889</v>
      </c>
      <c r="AB91" s="12">
        <f t="shared" si="5"/>
        <v>0.24747474747474746</v>
      </c>
    </row>
    <row r="92" spans="1:28" x14ac:dyDescent="0.15">
      <c r="A92" s="4" t="s">
        <v>1601</v>
      </c>
      <c r="B92" s="4" t="s">
        <v>1602</v>
      </c>
      <c r="C92">
        <v>2676</v>
      </c>
      <c r="D92" t="s">
        <v>230</v>
      </c>
      <c r="E92" t="s">
        <v>0</v>
      </c>
      <c r="F92" t="s">
        <v>1</v>
      </c>
      <c r="G92">
        <v>1491164</v>
      </c>
      <c r="H92">
        <v>1497924</v>
      </c>
      <c r="I92">
        <v>1491268</v>
      </c>
      <c r="J92">
        <v>1497210</v>
      </c>
      <c r="K92">
        <v>5</v>
      </c>
      <c r="L92" t="s">
        <v>231</v>
      </c>
      <c r="M92" t="s">
        <v>232</v>
      </c>
      <c r="N92">
        <v>1373</v>
      </c>
      <c r="O92" s="5" t="s">
        <v>233</v>
      </c>
      <c r="P92" t="s">
        <v>234</v>
      </c>
      <c r="Q92" s="1">
        <v>164</v>
      </c>
      <c r="R92">
        <v>4.3899999999999997</v>
      </c>
      <c r="S92">
        <v>3.19</v>
      </c>
      <c r="T92" s="1">
        <v>85</v>
      </c>
      <c r="U92" s="3">
        <v>2.86</v>
      </c>
      <c r="V92" s="3">
        <v>2.08</v>
      </c>
      <c r="W92" s="14">
        <v>149</v>
      </c>
      <c r="X92" s="3">
        <v>3.23</v>
      </c>
      <c r="Y92">
        <v>2.35</v>
      </c>
      <c r="AA92" s="12">
        <f t="shared" si="4"/>
        <v>0.65203761755485901</v>
      </c>
      <c r="AB92" s="12">
        <f t="shared" si="5"/>
        <v>0.73667711598746088</v>
      </c>
    </row>
    <row r="93" spans="1:28" x14ac:dyDescent="0.15">
      <c r="A93" s="4"/>
      <c r="B93" s="4"/>
      <c r="C93">
        <v>22421</v>
      </c>
      <c r="D93" t="s">
        <v>1440</v>
      </c>
      <c r="E93" t="s">
        <v>8</v>
      </c>
      <c r="F93" t="s">
        <v>3</v>
      </c>
      <c r="G93">
        <v>30930639</v>
      </c>
      <c r="H93">
        <v>30934590</v>
      </c>
      <c r="I93">
        <v>30934590</v>
      </c>
      <c r="J93">
        <v>30934590</v>
      </c>
      <c r="K93">
        <v>1</v>
      </c>
      <c r="L93" t="s">
        <v>1441</v>
      </c>
      <c r="M93" t="s">
        <v>1442</v>
      </c>
      <c r="N93">
        <v>3951</v>
      </c>
      <c r="O93" s="5" t="s">
        <v>1443</v>
      </c>
      <c r="P93" t="s">
        <v>1444</v>
      </c>
      <c r="Q93" s="1">
        <v>415</v>
      </c>
      <c r="R93">
        <v>11.12</v>
      </c>
      <c r="S93">
        <v>2.81</v>
      </c>
      <c r="T93" s="1">
        <v>216</v>
      </c>
      <c r="U93" s="3">
        <v>7.28</v>
      </c>
      <c r="V93" s="3">
        <v>1.84</v>
      </c>
      <c r="W93" s="14">
        <v>277</v>
      </c>
      <c r="X93" s="3">
        <v>6.01</v>
      </c>
      <c r="Y93">
        <v>1.52</v>
      </c>
      <c r="AA93" s="12">
        <f t="shared" si="4"/>
        <v>0.65480427046263345</v>
      </c>
      <c r="AB93" s="12">
        <f t="shared" si="5"/>
        <v>0.54092526690391463</v>
      </c>
    </row>
    <row r="94" spans="1:28" x14ac:dyDescent="0.15">
      <c r="A94" s="4" t="s">
        <v>1987</v>
      </c>
      <c r="B94" s="4" t="s">
        <v>1988</v>
      </c>
      <c r="C94">
        <v>16501</v>
      </c>
      <c r="D94" t="s">
        <v>1205</v>
      </c>
      <c r="E94" t="s">
        <v>14</v>
      </c>
      <c r="F94" t="s">
        <v>3</v>
      </c>
      <c r="G94">
        <v>84011210</v>
      </c>
      <c r="H94">
        <v>84035911</v>
      </c>
      <c r="I94">
        <v>84015839</v>
      </c>
      <c r="J94">
        <v>84029074</v>
      </c>
      <c r="K94">
        <v>6</v>
      </c>
      <c r="L94" t="s">
        <v>1206</v>
      </c>
      <c r="M94" t="s">
        <v>1207</v>
      </c>
      <c r="N94">
        <v>2049</v>
      </c>
      <c r="O94" s="5" t="s">
        <v>1208</v>
      </c>
      <c r="P94" t="s">
        <v>1209</v>
      </c>
      <c r="Q94" s="1">
        <v>766</v>
      </c>
      <c r="R94">
        <v>20.53</v>
      </c>
      <c r="S94">
        <v>10.01</v>
      </c>
      <c r="T94" s="1">
        <v>399</v>
      </c>
      <c r="U94" s="3">
        <v>13.45</v>
      </c>
      <c r="V94" s="3">
        <v>6.56</v>
      </c>
      <c r="W94" s="14">
        <v>707</v>
      </c>
      <c r="X94" s="3">
        <v>15.34</v>
      </c>
      <c r="Y94">
        <v>7.48</v>
      </c>
      <c r="AA94" s="12">
        <f t="shared" si="4"/>
        <v>0.65534465534465536</v>
      </c>
      <c r="AB94" s="12">
        <f t="shared" si="5"/>
        <v>0.74725274725274726</v>
      </c>
    </row>
    <row r="95" spans="1:28" x14ac:dyDescent="0.15">
      <c r="A95" s="4" t="s">
        <v>1803</v>
      </c>
      <c r="B95" s="4" t="s">
        <v>1804</v>
      </c>
      <c r="C95">
        <v>9227</v>
      </c>
      <c r="D95" t="s">
        <v>730</v>
      </c>
      <c r="E95" t="s">
        <v>6</v>
      </c>
      <c r="F95" t="s">
        <v>1</v>
      </c>
      <c r="G95">
        <v>246887377</v>
      </c>
      <c r="H95">
        <v>246931440</v>
      </c>
      <c r="I95">
        <v>246887724</v>
      </c>
      <c r="J95">
        <v>246930602</v>
      </c>
      <c r="K95">
        <v>12</v>
      </c>
      <c r="L95" t="s">
        <v>731</v>
      </c>
      <c r="M95" t="s">
        <v>732</v>
      </c>
      <c r="N95">
        <v>2475</v>
      </c>
      <c r="O95" s="5" t="s">
        <v>733</v>
      </c>
      <c r="P95" t="s">
        <v>734</v>
      </c>
      <c r="Q95" s="1">
        <v>2554</v>
      </c>
      <c r="R95">
        <v>68.47</v>
      </c>
      <c r="S95">
        <v>27.66</v>
      </c>
      <c r="T95" s="1">
        <v>1331</v>
      </c>
      <c r="U95" s="3">
        <v>44.9</v>
      </c>
      <c r="V95" s="3">
        <v>18.14</v>
      </c>
      <c r="W95" s="14">
        <v>2099</v>
      </c>
      <c r="X95" s="3">
        <v>45.54</v>
      </c>
      <c r="Y95">
        <v>18.39</v>
      </c>
      <c r="AA95" s="12">
        <f t="shared" si="4"/>
        <v>0.65582067968185109</v>
      </c>
      <c r="AB95" s="12">
        <f t="shared" si="5"/>
        <v>0.66485900216919747</v>
      </c>
    </row>
    <row r="96" spans="1:28" x14ac:dyDescent="0.15">
      <c r="A96" s="4" t="s">
        <v>1661</v>
      </c>
      <c r="B96" s="4" t="s">
        <v>1662</v>
      </c>
      <c r="C96">
        <v>4865</v>
      </c>
      <c r="D96" t="s">
        <v>385</v>
      </c>
      <c r="E96" t="s">
        <v>19</v>
      </c>
      <c r="F96" t="s">
        <v>3</v>
      </c>
      <c r="G96">
        <v>57073467</v>
      </c>
      <c r="H96">
        <v>57123859</v>
      </c>
      <c r="I96">
        <v>57078801</v>
      </c>
      <c r="J96">
        <v>57080828</v>
      </c>
      <c r="K96">
        <v>5</v>
      </c>
      <c r="L96" t="s">
        <v>386</v>
      </c>
      <c r="M96" t="s">
        <v>387</v>
      </c>
      <c r="N96">
        <v>7338</v>
      </c>
      <c r="O96" s="5" t="s">
        <v>388</v>
      </c>
      <c r="P96" t="s">
        <v>389</v>
      </c>
      <c r="Q96" s="1">
        <v>376</v>
      </c>
      <c r="R96">
        <v>10.08</v>
      </c>
      <c r="S96">
        <v>1.37</v>
      </c>
      <c r="T96" s="1">
        <v>197</v>
      </c>
      <c r="U96" s="3">
        <v>6.64</v>
      </c>
      <c r="V96" s="3">
        <v>0.9</v>
      </c>
      <c r="W96" s="14">
        <v>198</v>
      </c>
      <c r="X96" s="3">
        <v>4.29</v>
      </c>
      <c r="Y96">
        <v>0.57999999999999996</v>
      </c>
      <c r="AA96" s="12">
        <f t="shared" si="4"/>
        <v>0.65693430656934304</v>
      </c>
      <c r="AB96" s="12">
        <f t="shared" si="5"/>
        <v>0.42335766423357657</v>
      </c>
    </row>
    <row r="97" spans="1:28" x14ac:dyDescent="0.15">
      <c r="A97" s="4" t="s">
        <v>1923</v>
      </c>
      <c r="B97" s="4" t="s">
        <v>1924</v>
      </c>
      <c r="C97">
        <v>13639</v>
      </c>
      <c r="D97" t="s">
        <v>1040</v>
      </c>
      <c r="E97" t="s">
        <v>24</v>
      </c>
      <c r="F97" t="s">
        <v>3</v>
      </c>
      <c r="G97">
        <v>27676441</v>
      </c>
      <c r="H97">
        <v>27743605</v>
      </c>
      <c r="I97">
        <v>27679367</v>
      </c>
      <c r="J97">
        <v>27742961</v>
      </c>
      <c r="K97">
        <v>11</v>
      </c>
      <c r="L97" t="s">
        <v>1041</v>
      </c>
      <c r="M97" t="s">
        <v>1042</v>
      </c>
      <c r="N97">
        <v>7729</v>
      </c>
      <c r="O97" s="5" t="s">
        <v>1043</v>
      </c>
      <c r="P97" t="s">
        <v>1044</v>
      </c>
      <c r="Q97" s="1">
        <v>818</v>
      </c>
      <c r="R97">
        <v>21.93</v>
      </c>
      <c r="S97">
        <v>2.83</v>
      </c>
      <c r="T97" s="1">
        <v>427</v>
      </c>
      <c r="U97" s="3">
        <v>14.4</v>
      </c>
      <c r="V97" s="3">
        <v>1.86</v>
      </c>
      <c r="W97" s="14">
        <v>621</v>
      </c>
      <c r="X97" s="3">
        <v>13.47</v>
      </c>
      <c r="Y97">
        <v>1.74</v>
      </c>
      <c r="AA97" s="12">
        <f t="shared" si="4"/>
        <v>0.65724381625441697</v>
      </c>
      <c r="AB97" s="12">
        <f t="shared" si="5"/>
        <v>0.61484098939929321</v>
      </c>
    </row>
    <row r="98" spans="1:28" x14ac:dyDescent="0.15">
      <c r="A98" s="4" t="s">
        <v>1657</v>
      </c>
      <c r="B98" s="4" t="s">
        <v>1658</v>
      </c>
      <c r="C98">
        <v>4617</v>
      </c>
      <c r="D98" t="s">
        <v>375</v>
      </c>
      <c r="E98" t="s">
        <v>31</v>
      </c>
      <c r="F98" t="s">
        <v>1</v>
      </c>
      <c r="G98">
        <v>60083125</v>
      </c>
      <c r="H98">
        <v>60175408</v>
      </c>
      <c r="I98">
        <v>60098582</v>
      </c>
      <c r="J98">
        <v>60173460</v>
      </c>
      <c r="K98">
        <v>5</v>
      </c>
      <c r="L98" t="s">
        <v>376</v>
      </c>
      <c r="M98" t="s">
        <v>377</v>
      </c>
      <c r="N98">
        <v>3541</v>
      </c>
      <c r="O98" s="5" t="s">
        <v>378</v>
      </c>
      <c r="P98" t="s">
        <v>379</v>
      </c>
      <c r="Q98" s="1">
        <v>378</v>
      </c>
      <c r="R98">
        <v>10.130000000000001</v>
      </c>
      <c r="S98">
        <v>2.86</v>
      </c>
      <c r="T98" s="1">
        <v>198</v>
      </c>
      <c r="U98" s="3">
        <v>6.67</v>
      </c>
      <c r="V98" s="3">
        <v>1.88</v>
      </c>
      <c r="W98" s="14">
        <v>188</v>
      </c>
      <c r="X98" s="3">
        <v>4.07</v>
      </c>
      <c r="Y98">
        <v>1.1399999999999999</v>
      </c>
      <c r="AA98" s="12">
        <f t="shared" si="4"/>
        <v>0.65734265734265729</v>
      </c>
      <c r="AB98" s="12">
        <f t="shared" si="5"/>
        <v>0.39860139860139859</v>
      </c>
    </row>
    <row r="99" spans="1:28" x14ac:dyDescent="0.15">
      <c r="A99" s="4" t="s">
        <v>1725</v>
      </c>
      <c r="B99" s="4" t="s">
        <v>1726</v>
      </c>
      <c r="C99">
        <v>7000</v>
      </c>
      <c r="D99" t="s">
        <v>540</v>
      </c>
      <c r="E99" t="s">
        <v>10</v>
      </c>
      <c r="F99" t="s">
        <v>1</v>
      </c>
      <c r="G99">
        <v>14444105</v>
      </c>
      <c r="H99">
        <v>14530857</v>
      </c>
      <c r="I99">
        <v>14485142</v>
      </c>
      <c r="J99">
        <v>14526515</v>
      </c>
      <c r="K99">
        <v>15</v>
      </c>
      <c r="L99" t="s">
        <v>541</v>
      </c>
      <c r="M99" t="s">
        <v>542</v>
      </c>
      <c r="N99">
        <v>6877</v>
      </c>
      <c r="O99" s="5" t="s">
        <v>543</v>
      </c>
      <c r="P99" t="s">
        <v>544</v>
      </c>
      <c r="Q99" s="1">
        <v>8354</v>
      </c>
      <c r="R99">
        <v>223.98</v>
      </c>
      <c r="S99">
        <v>32.56</v>
      </c>
      <c r="T99" s="1">
        <v>4368</v>
      </c>
      <c r="U99" s="3">
        <v>147.35</v>
      </c>
      <c r="V99" s="3">
        <v>21.42</v>
      </c>
      <c r="W99" s="14">
        <v>7582</v>
      </c>
      <c r="X99" s="3">
        <v>164.51</v>
      </c>
      <c r="Y99">
        <v>23.92</v>
      </c>
      <c r="AA99" s="12">
        <f t="shared" si="4"/>
        <v>0.65786240786240791</v>
      </c>
      <c r="AB99" s="12">
        <f t="shared" si="5"/>
        <v>0.73464373464373467</v>
      </c>
    </row>
    <row r="100" spans="1:28" x14ac:dyDescent="0.15">
      <c r="A100" s="4" t="s">
        <v>1699</v>
      </c>
      <c r="B100" s="4" t="s">
        <v>1700</v>
      </c>
      <c r="C100">
        <v>5992</v>
      </c>
      <c r="D100" t="s">
        <v>475</v>
      </c>
      <c r="E100" t="s">
        <v>12</v>
      </c>
      <c r="F100" t="s">
        <v>1</v>
      </c>
      <c r="G100">
        <v>23801274</v>
      </c>
      <c r="H100">
        <v>23804327</v>
      </c>
      <c r="I100">
        <v>23801468</v>
      </c>
      <c r="J100">
        <v>23803973</v>
      </c>
      <c r="K100">
        <v>6</v>
      </c>
      <c r="L100" t="s">
        <v>476</v>
      </c>
      <c r="M100" t="s">
        <v>477</v>
      </c>
      <c r="N100">
        <v>1064</v>
      </c>
      <c r="O100" s="5" t="s">
        <v>478</v>
      </c>
      <c r="P100" t="s">
        <v>479</v>
      </c>
      <c r="Q100" s="1">
        <v>1174</v>
      </c>
      <c r="R100">
        <v>31.47</v>
      </c>
      <c r="S100">
        <v>29.57</v>
      </c>
      <c r="T100" s="1">
        <v>615</v>
      </c>
      <c r="U100" s="3">
        <v>20.74</v>
      </c>
      <c r="V100" s="3">
        <v>19.489999999999998</v>
      </c>
      <c r="W100" s="14">
        <v>986</v>
      </c>
      <c r="X100" s="3">
        <v>21.39</v>
      </c>
      <c r="Y100">
        <v>20.100000000000001</v>
      </c>
      <c r="AA100" s="12">
        <f t="shared" ref="AA100:AA131" si="6">V100/S100</f>
        <v>0.65911396685830226</v>
      </c>
      <c r="AB100" s="12">
        <f t="shared" ref="AB100:AB131" si="7">Y100/S100</f>
        <v>0.67974298275278999</v>
      </c>
    </row>
    <row r="101" spans="1:28" x14ac:dyDescent="0.15">
      <c r="A101" s="4" t="s">
        <v>1729</v>
      </c>
      <c r="B101" s="4" t="s">
        <v>1730</v>
      </c>
      <c r="C101">
        <v>7202</v>
      </c>
      <c r="D101" t="s">
        <v>550</v>
      </c>
      <c r="E101" t="s">
        <v>8</v>
      </c>
      <c r="F101" t="s">
        <v>3</v>
      </c>
      <c r="G101">
        <v>20744988</v>
      </c>
      <c r="H101">
        <v>20753199</v>
      </c>
      <c r="I101">
        <v>20748201</v>
      </c>
      <c r="J101">
        <v>20753061</v>
      </c>
      <c r="K101">
        <v>4</v>
      </c>
      <c r="L101" t="s">
        <v>551</v>
      </c>
      <c r="M101" t="s">
        <v>552</v>
      </c>
      <c r="N101">
        <v>4413</v>
      </c>
      <c r="O101" s="5" t="s">
        <v>553</v>
      </c>
      <c r="P101" t="s">
        <v>554</v>
      </c>
      <c r="Q101" s="1">
        <v>2415</v>
      </c>
      <c r="R101">
        <v>64.739999999999995</v>
      </c>
      <c r="S101">
        <v>14.67</v>
      </c>
      <c r="T101" s="1">
        <v>1274</v>
      </c>
      <c r="U101" s="3">
        <v>42.97</v>
      </c>
      <c r="V101" s="3">
        <v>9.73</v>
      </c>
      <c r="W101" s="14">
        <v>2142</v>
      </c>
      <c r="X101" s="3">
        <v>46.47</v>
      </c>
      <c r="Y101">
        <v>10.53</v>
      </c>
      <c r="AA101" s="12">
        <f t="shared" si="6"/>
        <v>0.66325835037491487</v>
      </c>
      <c r="AB101" s="12">
        <f t="shared" si="7"/>
        <v>0.71779141104294475</v>
      </c>
    </row>
    <row r="102" spans="1:28" x14ac:dyDescent="0.15">
      <c r="A102" s="4" t="s">
        <v>1821</v>
      </c>
      <c r="B102" s="4" t="s">
        <v>1822</v>
      </c>
      <c r="C102">
        <v>10210</v>
      </c>
      <c r="D102" t="s">
        <v>785</v>
      </c>
      <c r="E102" t="s">
        <v>4</v>
      </c>
      <c r="F102" t="s">
        <v>3</v>
      </c>
      <c r="G102">
        <v>95608350</v>
      </c>
      <c r="H102">
        <v>95640290</v>
      </c>
      <c r="I102">
        <v>95608509</v>
      </c>
      <c r="J102">
        <v>95637311</v>
      </c>
      <c r="K102">
        <v>5</v>
      </c>
      <c r="L102" t="s">
        <v>786</v>
      </c>
      <c r="M102" t="s">
        <v>787</v>
      </c>
      <c r="N102">
        <v>2867</v>
      </c>
      <c r="O102" s="5" t="s">
        <v>788</v>
      </c>
      <c r="P102" t="s">
        <v>789</v>
      </c>
      <c r="Q102" s="1">
        <v>303</v>
      </c>
      <c r="R102">
        <v>8.1199999999999992</v>
      </c>
      <c r="S102">
        <v>2.83</v>
      </c>
      <c r="T102" s="1">
        <v>160</v>
      </c>
      <c r="U102" s="3">
        <v>5.39</v>
      </c>
      <c r="V102" s="3">
        <v>1.88</v>
      </c>
      <c r="W102" s="14">
        <v>245</v>
      </c>
      <c r="X102" s="3">
        <v>5.31</v>
      </c>
      <c r="Y102">
        <v>1.85</v>
      </c>
      <c r="AA102" s="12">
        <f t="shared" si="6"/>
        <v>0.66431095406360419</v>
      </c>
      <c r="AB102" s="12">
        <f t="shared" si="7"/>
        <v>0.6537102473498233</v>
      </c>
    </row>
    <row r="103" spans="1:28" x14ac:dyDescent="0.15">
      <c r="A103" s="4" t="s">
        <v>1701</v>
      </c>
      <c r="B103" s="4" t="s">
        <v>1702</v>
      </c>
      <c r="C103">
        <v>6014</v>
      </c>
      <c r="D103" t="s">
        <v>480</v>
      </c>
      <c r="E103" t="s">
        <v>2</v>
      </c>
      <c r="F103" t="s">
        <v>3</v>
      </c>
      <c r="G103">
        <v>37154245</v>
      </c>
      <c r="H103">
        <v>37172177</v>
      </c>
      <c r="I103">
        <v>37154354</v>
      </c>
      <c r="J103">
        <v>37171751</v>
      </c>
      <c r="K103">
        <v>8</v>
      </c>
      <c r="L103" t="s">
        <v>481</v>
      </c>
      <c r="M103" t="s">
        <v>482</v>
      </c>
      <c r="N103">
        <v>1144</v>
      </c>
      <c r="O103" s="5" t="s">
        <v>483</v>
      </c>
      <c r="P103" t="s">
        <v>484</v>
      </c>
      <c r="Q103" s="1">
        <v>147</v>
      </c>
      <c r="R103">
        <v>3.94</v>
      </c>
      <c r="S103">
        <v>3.44</v>
      </c>
      <c r="T103" s="1">
        <v>78</v>
      </c>
      <c r="U103" s="3">
        <v>2.63</v>
      </c>
      <c r="V103" s="3">
        <v>2.29</v>
      </c>
      <c r="W103" s="14">
        <v>129</v>
      </c>
      <c r="X103" s="3">
        <v>2.79</v>
      </c>
      <c r="Y103">
        <v>2.4300000000000002</v>
      </c>
      <c r="AA103" s="12">
        <f t="shared" si="6"/>
        <v>0.66569767441860472</v>
      </c>
      <c r="AB103" s="12">
        <f t="shared" si="7"/>
        <v>0.70639534883720934</v>
      </c>
    </row>
    <row r="104" spans="1:28" x14ac:dyDescent="0.15">
      <c r="A104" s="4" t="s">
        <v>1663</v>
      </c>
      <c r="B104" s="4" t="s">
        <v>1664</v>
      </c>
      <c r="C104">
        <v>4971</v>
      </c>
      <c r="D104" t="s">
        <v>390</v>
      </c>
      <c r="E104" t="s">
        <v>4</v>
      </c>
      <c r="F104" t="s">
        <v>3</v>
      </c>
      <c r="G104">
        <v>104152248</v>
      </c>
      <c r="H104">
        <v>104160919</v>
      </c>
      <c r="I104">
        <v>104152747</v>
      </c>
      <c r="J104">
        <v>104160874</v>
      </c>
      <c r="K104">
        <v>2</v>
      </c>
      <c r="L104" t="s">
        <v>391</v>
      </c>
      <c r="M104" t="s">
        <v>392</v>
      </c>
      <c r="N104">
        <v>1021</v>
      </c>
      <c r="O104" s="5" t="s">
        <v>393</v>
      </c>
      <c r="P104" t="s">
        <v>394</v>
      </c>
      <c r="Q104" s="1">
        <v>1221</v>
      </c>
      <c r="R104">
        <v>32.729999999999997</v>
      </c>
      <c r="S104">
        <v>32.049999999999997</v>
      </c>
      <c r="T104" s="1">
        <v>648</v>
      </c>
      <c r="U104" s="3">
        <v>21.85</v>
      </c>
      <c r="V104" s="3">
        <v>21.4</v>
      </c>
      <c r="W104" s="14">
        <v>1047</v>
      </c>
      <c r="X104" s="3">
        <v>22.71</v>
      </c>
      <c r="Y104">
        <v>22.24</v>
      </c>
      <c r="AA104" s="12">
        <f t="shared" si="6"/>
        <v>0.66770670826833078</v>
      </c>
      <c r="AB104" s="12">
        <f t="shared" si="7"/>
        <v>0.69391575663026517</v>
      </c>
    </row>
    <row r="105" spans="1:28" x14ac:dyDescent="0.15">
      <c r="A105" s="4" t="s">
        <v>1837</v>
      </c>
      <c r="B105" s="4" t="s">
        <v>1838</v>
      </c>
      <c r="C105">
        <v>11010</v>
      </c>
      <c r="D105" t="s">
        <v>825</v>
      </c>
      <c r="E105" t="s">
        <v>20</v>
      </c>
      <c r="F105" t="s">
        <v>1</v>
      </c>
      <c r="G105">
        <v>79764139</v>
      </c>
      <c r="H105">
        <v>79848725</v>
      </c>
      <c r="I105">
        <v>79764476</v>
      </c>
      <c r="J105">
        <v>79846809</v>
      </c>
      <c r="K105">
        <v>9</v>
      </c>
      <c r="L105" t="s">
        <v>826</v>
      </c>
      <c r="M105" t="s">
        <v>827</v>
      </c>
      <c r="N105">
        <v>3636</v>
      </c>
      <c r="O105" s="5" t="s">
        <v>828</v>
      </c>
      <c r="P105" t="s">
        <v>829</v>
      </c>
      <c r="Q105" s="1">
        <v>2623</v>
      </c>
      <c r="R105">
        <v>70.319999999999993</v>
      </c>
      <c r="S105">
        <v>19.329999999999998</v>
      </c>
      <c r="T105" s="1">
        <v>1392</v>
      </c>
      <c r="U105" s="3">
        <v>46.95</v>
      </c>
      <c r="V105" s="3">
        <v>12.91</v>
      </c>
      <c r="W105" s="14">
        <v>1938</v>
      </c>
      <c r="X105" s="3">
        <v>42.05</v>
      </c>
      <c r="Y105">
        <v>11.56</v>
      </c>
      <c r="AA105" s="12">
        <f t="shared" si="6"/>
        <v>0.66787377133988624</v>
      </c>
      <c r="AB105" s="12">
        <f t="shared" si="7"/>
        <v>0.59803414381789977</v>
      </c>
    </row>
    <row r="106" spans="1:28" x14ac:dyDescent="0.15">
      <c r="A106" s="4" t="s">
        <v>1629</v>
      </c>
      <c r="B106" s="4" t="s">
        <v>1630</v>
      </c>
      <c r="C106">
        <v>3668</v>
      </c>
      <c r="D106" t="s">
        <v>300</v>
      </c>
      <c r="E106" t="s">
        <v>8</v>
      </c>
      <c r="F106" t="s">
        <v>3</v>
      </c>
      <c r="G106">
        <v>18511181</v>
      </c>
      <c r="H106">
        <v>18573434</v>
      </c>
      <c r="I106">
        <v>18511227</v>
      </c>
      <c r="J106">
        <v>18573362</v>
      </c>
      <c r="K106">
        <v>31</v>
      </c>
      <c r="L106" t="s">
        <v>301</v>
      </c>
      <c r="M106" t="s">
        <v>302</v>
      </c>
      <c r="N106">
        <v>4253</v>
      </c>
      <c r="O106" s="5" t="s">
        <v>303</v>
      </c>
      <c r="P106" t="s">
        <v>304</v>
      </c>
      <c r="Q106" s="1">
        <v>140</v>
      </c>
      <c r="R106">
        <v>3.75</v>
      </c>
      <c r="S106">
        <v>0.88</v>
      </c>
      <c r="T106" s="1">
        <v>75</v>
      </c>
      <c r="U106" s="3">
        <v>2.5299999999999998</v>
      </c>
      <c r="V106" s="3">
        <v>0.59</v>
      </c>
      <c r="W106" s="14">
        <v>116</v>
      </c>
      <c r="X106" s="3">
        <v>2.5099999999999998</v>
      </c>
      <c r="Y106">
        <v>0.59</v>
      </c>
      <c r="AA106" s="12">
        <f t="shared" si="6"/>
        <v>0.67045454545454541</v>
      </c>
      <c r="AB106" s="12">
        <f t="shared" si="7"/>
        <v>0.67045454545454541</v>
      </c>
    </row>
    <row r="107" spans="1:28" x14ac:dyDescent="0.15">
      <c r="A107" s="4" t="s">
        <v>1915</v>
      </c>
      <c r="B107" s="4" t="s">
        <v>1916</v>
      </c>
      <c r="C107">
        <v>13362</v>
      </c>
      <c r="D107" t="s">
        <v>1020</v>
      </c>
      <c r="E107" t="s">
        <v>20</v>
      </c>
      <c r="F107" t="s">
        <v>1</v>
      </c>
      <c r="G107">
        <v>64363619</v>
      </c>
      <c r="H107">
        <v>64391955</v>
      </c>
      <c r="I107">
        <v>64363695</v>
      </c>
      <c r="J107">
        <v>64389416</v>
      </c>
      <c r="K107">
        <v>4</v>
      </c>
      <c r="L107" t="s">
        <v>1021</v>
      </c>
      <c r="M107" t="s">
        <v>1022</v>
      </c>
      <c r="N107">
        <v>4325</v>
      </c>
      <c r="O107" s="5" t="s">
        <v>1023</v>
      </c>
      <c r="P107" t="s">
        <v>1024</v>
      </c>
      <c r="Q107" s="1">
        <v>118</v>
      </c>
      <c r="R107">
        <v>3.16</v>
      </c>
      <c r="S107">
        <v>0.73</v>
      </c>
      <c r="T107" s="1">
        <v>64</v>
      </c>
      <c r="U107" s="3">
        <v>2.15</v>
      </c>
      <c r="V107" s="3">
        <v>0.49</v>
      </c>
      <c r="W107" s="14">
        <v>82</v>
      </c>
      <c r="X107" s="3">
        <v>1.77</v>
      </c>
      <c r="Y107">
        <v>0.4</v>
      </c>
      <c r="AA107" s="12">
        <f t="shared" si="6"/>
        <v>0.67123287671232879</v>
      </c>
      <c r="AB107" s="12">
        <f t="shared" si="7"/>
        <v>0.54794520547945214</v>
      </c>
    </row>
    <row r="108" spans="1:28" x14ac:dyDescent="0.15">
      <c r="A108" s="4"/>
      <c r="B108" s="4"/>
      <c r="C108">
        <v>56331</v>
      </c>
      <c r="D108" t="s">
        <v>1485</v>
      </c>
      <c r="E108" t="s">
        <v>25</v>
      </c>
      <c r="F108" t="s">
        <v>1</v>
      </c>
      <c r="G108">
        <v>76492734</v>
      </c>
      <c r="H108">
        <v>76499138</v>
      </c>
      <c r="I108">
        <v>76492734</v>
      </c>
      <c r="J108">
        <v>76499138</v>
      </c>
      <c r="K108">
        <v>6</v>
      </c>
      <c r="L108" t="s">
        <v>1486</v>
      </c>
      <c r="M108" t="s">
        <v>1487</v>
      </c>
      <c r="N108">
        <v>4596</v>
      </c>
      <c r="O108" s="5" t="s">
        <v>1488</v>
      </c>
      <c r="P108" t="s">
        <v>1489</v>
      </c>
      <c r="Q108" s="1">
        <v>274</v>
      </c>
      <c r="R108">
        <v>7.34</v>
      </c>
      <c r="S108">
        <v>1.59</v>
      </c>
      <c r="T108" s="1">
        <v>146</v>
      </c>
      <c r="U108" s="3">
        <v>4.92</v>
      </c>
      <c r="V108" s="3">
        <v>1.07</v>
      </c>
      <c r="W108" s="14">
        <v>254</v>
      </c>
      <c r="X108" s="3">
        <v>5.51</v>
      </c>
      <c r="Y108">
        <v>1.19</v>
      </c>
      <c r="AA108" s="12">
        <f t="shared" si="6"/>
        <v>0.67295597484276726</v>
      </c>
      <c r="AB108" s="12">
        <f t="shared" si="7"/>
        <v>0.74842767295597479</v>
      </c>
    </row>
    <row r="109" spans="1:28" x14ac:dyDescent="0.15">
      <c r="A109" s="4" t="s">
        <v>1839</v>
      </c>
      <c r="B109" s="4" t="s">
        <v>1840</v>
      </c>
      <c r="C109">
        <v>11016</v>
      </c>
      <c r="D109" t="s">
        <v>830</v>
      </c>
      <c r="E109" t="s">
        <v>8</v>
      </c>
      <c r="F109" t="s">
        <v>1</v>
      </c>
      <c r="G109">
        <v>28875077</v>
      </c>
      <c r="H109">
        <v>28885534</v>
      </c>
      <c r="I109">
        <v>28877415</v>
      </c>
      <c r="J109">
        <v>28885141</v>
      </c>
      <c r="K109">
        <v>10</v>
      </c>
      <c r="L109" t="s">
        <v>831</v>
      </c>
      <c r="M109" t="s">
        <v>832</v>
      </c>
      <c r="N109">
        <v>5126</v>
      </c>
      <c r="O109" s="5" t="s">
        <v>833</v>
      </c>
      <c r="P109" t="s">
        <v>834</v>
      </c>
      <c r="Q109" s="1">
        <v>1212</v>
      </c>
      <c r="R109">
        <v>32.49</v>
      </c>
      <c r="S109">
        <v>6.33</v>
      </c>
      <c r="T109" s="1">
        <v>651</v>
      </c>
      <c r="U109" s="3">
        <v>21.96</v>
      </c>
      <c r="V109" s="3">
        <v>4.28</v>
      </c>
      <c r="W109" s="14">
        <v>980</v>
      </c>
      <c r="X109" s="3">
        <v>21.26</v>
      </c>
      <c r="Y109">
        <v>4.1399999999999997</v>
      </c>
      <c r="AA109" s="12">
        <f t="shared" si="6"/>
        <v>0.67614533965244872</v>
      </c>
      <c r="AB109" s="12">
        <f t="shared" si="7"/>
        <v>0.65402843601895733</v>
      </c>
    </row>
    <row r="110" spans="1:28" x14ac:dyDescent="0.15">
      <c r="A110" s="4" t="s">
        <v>1575</v>
      </c>
      <c r="B110" s="4" t="s">
        <v>1576</v>
      </c>
      <c r="C110">
        <v>1857</v>
      </c>
      <c r="D110" t="s">
        <v>165</v>
      </c>
      <c r="E110" t="s">
        <v>4</v>
      </c>
      <c r="F110" t="s">
        <v>1</v>
      </c>
      <c r="G110">
        <v>97021577</v>
      </c>
      <c r="H110">
        <v>97065291</v>
      </c>
      <c r="I110">
        <v>97041094</v>
      </c>
      <c r="J110">
        <v>97063652</v>
      </c>
      <c r="K110">
        <v>5</v>
      </c>
      <c r="L110" t="s">
        <v>166</v>
      </c>
      <c r="M110" t="s">
        <v>167</v>
      </c>
      <c r="N110">
        <v>3556</v>
      </c>
      <c r="O110" s="5" t="s">
        <v>168</v>
      </c>
      <c r="P110" t="s">
        <v>169</v>
      </c>
      <c r="Q110" s="1">
        <v>161</v>
      </c>
      <c r="R110">
        <v>4.3099999999999996</v>
      </c>
      <c r="S110">
        <v>1.21</v>
      </c>
      <c r="T110" s="1">
        <v>87</v>
      </c>
      <c r="U110" s="3">
        <v>2.93</v>
      </c>
      <c r="V110" s="3">
        <v>0.82</v>
      </c>
      <c r="W110" s="14">
        <v>114</v>
      </c>
      <c r="X110" s="3">
        <v>2.4700000000000002</v>
      </c>
      <c r="Y110">
        <v>0.69</v>
      </c>
      <c r="AA110" s="12">
        <f t="shared" si="6"/>
        <v>0.6776859504132231</v>
      </c>
      <c r="AB110" s="12">
        <f t="shared" si="7"/>
        <v>0.57024793388429751</v>
      </c>
    </row>
    <row r="111" spans="1:28" x14ac:dyDescent="0.15">
      <c r="A111" s="4" t="s">
        <v>1545</v>
      </c>
      <c r="B111" s="4" t="s">
        <v>1546</v>
      </c>
      <c r="C111">
        <v>820</v>
      </c>
      <c r="D111" t="s">
        <v>90</v>
      </c>
      <c r="E111" t="s">
        <v>23</v>
      </c>
      <c r="F111" t="s">
        <v>3</v>
      </c>
      <c r="G111">
        <v>21783420</v>
      </c>
      <c r="H111">
        <v>21786213</v>
      </c>
      <c r="I111">
        <v>21784528</v>
      </c>
      <c r="J111">
        <v>21785743</v>
      </c>
      <c r="K111">
        <v>2</v>
      </c>
      <c r="L111" t="s">
        <v>91</v>
      </c>
      <c r="M111" t="s">
        <v>92</v>
      </c>
      <c r="N111">
        <v>1989</v>
      </c>
      <c r="O111" s="5" t="s">
        <v>93</v>
      </c>
      <c r="P111" t="s">
        <v>94</v>
      </c>
      <c r="Q111" s="1">
        <v>245</v>
      </c>
      <c r="R111">
        <v>6.56</v>
      </c>
      <c r="S111">
        <v>3.29</v>
      </c>
      <c r="T111" s="1">
        <v>132</v>
      </c>
      <c r="U111" s="3">
        <v>4.45</v>
      </c>
      <c r="V111" s="3">
        <v>2.23</v>
      </c>
      <c r="W111" s="14">
        <v>216</v>
      </c>
      <c r="X111" s="3">
        <v>4.68</v>
      </c>
      <c r="Y111">
        <v>2.35</v>
      </c>
      <c r="AA111" s="12">
        <f t="shared" si="6"/>
        <v>0.67781155015197569</v>
      </c>
      <c r="AB111" s="12">
        <f t="shared" si="7"/>
        <v>0.7142857142857143</v>
      </c>
    </row>
    <row r="112" spans="1:28" x14ac:dyDescent="0.15">
      <c r="A112" s="4"/>
      <c r="B112" s="4"/>
      <c r="C112">
        <v>22338</v>
      </c>
      <c r="D112" t="s">
        <v>1435</v>
      </c>
      <c r="E112" t="s">
        <v>5</v>
      </c>
      <c r="F112" t="s">
        <v>3</v>
      </c>
      <c r="G112">
        <v>178191863</v>
      </c>
      <c r="H112">
        <v>178203277</v>
      </c>
      <c r="I112">
        <v>178203277</v>
      </c>
      <c r="J112">
        <v>178203277</v>
      </c>
      <c r="K112">
        <v>7</v>
      </c>
      <c r="L112" t="s">
        <v>1436</v>
      </c>
      <c r="M112" t="s">
        <v>1437</v>
      </c>
      <c r="N112">
        <v>2173</v>
      </c>
      <c r="O112" s="5" t="s">
        <v>1438</v>
      </c>
      <c r="P112" t="s">
        <v>1439</v>
      </c>
      <c r="Q112" s="1">
        <v>115</v>
      </c>
      <c r="R112">
        <v>3.08</v>
      </c>
      <c r="S112">
        <v>1.41</v>
      </c>
      <c r="T112" s="1">
        <v>62</v>
      </c>
      <c r="U112" s="3">
        <v>2.09</v>
      </c>
      <c r="V112" s="3">
        <v>0.96</v>
      </c>
      <c r="W112" s="14">
        <v>93</v>
      </c>
      <c r="X112" s="3">
        <v>2.0099999999999998</v>
      </c>
      <c r="Y112">
        <v>0.92</v>
      </c>
      <c r="AA112" s="12">
        <f t="shared" si="6"/>
        <v>0.68085106382978722</v>
      </c>
      <c r="AB112" s="12">
        <f t="shared" si="7"/>
        <v>0.65248226950354615</v>
      </c>
    </row>
    <row r="113" spans="1:28" x14ac:dyDescent="0.15">
      <c r="A113" s="4" t="s">
        <v>1901</v>
      </c>
      <c r="B113" s="4" t="s">
        <v>1902</v>
      </c>
      <c r="C113">
        <v>12808</v>
      </c>
      <c r="D113" t="s">
        <v>985</v>
      </c>
      <c r="E113" t="s">
        <v>23</v>
      </c>
      <c r="F113" t="s">
        <v>3</v>
      </c>
      <c r="G113">
        <v>124690418</v>
      </c>
      <c r="H113">
        <v>124713919</v>
      </c>
      <c r="I113">
        <v>124691942</v>
      </c>
      <c r="J113">
        <v>124713694</v>
      </c>
      <c r="K113">
        <v>6</v>
      </c>
      <c r="L113" t="s">
        <v>986</v>
      </c>
      <c r="M113" t="s">
        <v>987</v>
      </c>
      <c r="N113">
        <v>3087</v>
      </c>
      <c r="O113" s="5" t="s">
        <v>988</v>
      </c>
      <c r="P113" t="s">
        <v>989</v>
      </c>
      <c r="Q113" s="1">
        <v>223</v>
      </c>
      <c r="R113">
        <v>5.97</v>
      </c>
      <c r="S113">
        <v>1.93</v>
      </c>
      <c r="T113" s="1">
        <v>121</v>
      </c>
      <c r="U113" s="3">
        <v>4.08</v>
      </c>
      <c r="V113" s="3">
        <v>1.32</v>
      </c>
      <c r="W113" s="14">
        <v>181</v>
      </c>
      <c r="X113" s="3">
        <v>3.92</v>
      </c>
      <c r="Y113">
        <v>1.26</v>
      </c>
      <c r="AA113" s="12">
        <f t="shared" si="6"/>
        <v>0.68393782383419699</v>
      </c>
      <c r="AB113" s="12">
        <f t="shared" si="7"/>
        <v>0.65284974093264247</v>
      </c>
    </row>
    <row r="114" spans="1:28" x14ac:dyDescent="0.15">
      <c r="A114" s="4" t="s">
        <v>1963</v>
      </c>
      <c r="B114" s="4" t="s">
        <v>1964</v>
      </c>
      <c r="C114">
        <v>15078</v>
      </c>
      <c r="D114" t="s">
        <v>1140</v>
      </c>
      <c r="E114" t="s">
        <v>10</v>
      </c>
      <c r="F114" t="s">
        <v>3</v>
      </c>
      <c r="G114">
        <v>168801286</v>
      </c>
      <c r="H114">
        <v>169381563</v>
      </c>
      <c r="I114">
        <v>168802696</v>
      </c>
      <c r="J114">
        <v>169381160</v>
      </c>
      <c r="K114">
        <v>21</v>
      </c>
      <c r="L114" t="s">
        <v>1141</v>
      </c>
      <c r="M114" t="s">
        <v>1142</v>
      </c>
      <c r="N114">
        <v>6826</v>
      </c>
      <c r="O114" s="5" t="s">
        <v>1143</v>
      </c>
      <c r="P114" t="s">
        <v>1144</v>
      </c>
      <c r="Q114" s="1">
        <v>2132</v>
      </c>
      <c r="R114">
        <v>57.16</v>
      </c>
      <c r="S114">
        <v>8.3699999999999992</v>
      </c>
      <c r="T114" s="1">
        <v>1163</v>
      </c>
      <c r="U114" s="3">
        <v>39.229999999999997</v>
      </c>
      <c r="V114" s="3">
        <v>5.74</v>
      </c>
      <c r="W114" s="14">
        <v>1875</v>
      </c>
      <c r="X114" s="3">
        <v>40.68</v>
      </c>
      <c r="Y114">
        <v>5.95</v>
      </c>
      <c r="AA114" s="12">
        <f t="shared" si="6"/>
        <v>0.68578255675029876</v>
      </c>
      <c r="AB114" s="12">
        <f t="shared" si="7"/>
        <v>0.71087216248506579</v>
      </c>
    </row>
    <row r="115" spans="1:28" x14ac:dyDescent="0.15">
      <c r="A115" s="4" t="s">
        <v>1793</v>
      </c>
      <c r="B115" s="4" t="s">
        <v>1794</v>
      </c>
      <c r="C115">
        <v>8870</v>
      </c>
      <c r="D115" t="s">
        <v>705</v>
      </c>
      <c r="E115" t="s">
        <v>9</v>
      </c>
      <c r="F115" t="s">
        <v>3</v>
      </c>
      <c r="G115">
        <v>151324706</v>
      </c>
      <c r="H115">
        <v>151344209</v>
      </c>
      <c r="I115">
        <v>151326500</v>
      </c>
      <c r="J115">
        <v>151343931</v>
      </c>
      <c r="K115">
        <v>5</v>
      </c>
      <c r="L115" t="s">
        <v>706</v>
      </c>
      <c r="M115" t="s">
        <v>707</v>
      </c>
      <c r="N115">
        <v>2807</v>
      </c>
      <c r="O115" s="5" t="s">
        <v>708</v>
      </c>
      <c r="P115" t="s">
        <v>709</v>
      </c>
      <c r="Q115" s="1">
        <v>972</v>
      </c>
      <c r="R115">
        <v>26.06</v>
      </c>
      <c r="S115">
        <v>9.2799999999999994</v>
      </c>
      <c r="T115" s="1">
        <v>532</v>
      </c>
      <c r="U115" s="3">
        <v>17.940000000000001</v>
      </c>
      <c r="V115" s="3">
        <v>6.39</v>
      </c>
      <c r="W115" s="14">
        <v>856</v>
      </c>
      <c r="X115" s="3">
        <v>18.57</v>
      </c>
      <c r="Y115">
        <v>6.61</v>
      </c>
      <c r="AA115" s="12">
        <f t="shared" si="6"/>
        <v>0.68857758620689657</v>
      </c>
      <c r="AB115" s="12">
        <f t="shared" si="7"/>
        <v>0.71228448275862077</v>
      </c>
    </row>
    <row r="116" spans="1:28" x14ac:dyDescent="0.15">
      <c r="A116" s="4" t="s">
        <v>1969</v>
      </c>
      <c r="B116" s="4" t="s">
        <v>1970</v>
      </c>
      <c r="C116">
        <v>15514</v>
      </c>
      <c r="D116" t="s">
        <v>1155</v>
      </c>
      <c r="E116" t="s">
        <v>8</v>
      </c>
      <c r="F116" t="s">
        <v>3</v>
      </c>
      <c r="G116">
        <v>18802990</v>
      </c>
      <c r="H116">
        <v>18812857</v>
      </c>
      <c r="I116">
        <v>18804573</v>
      </c>
      <c r="J116">
        <v>18812788</v>
      </c>
      <c r="K116">
        <v>6</v>
      </c>
      <c r="L116" t="s">
        <v>1156</v>
      </c>
      <c r="M116" t="s">
        <v>1157</v>
      </c>
      <c r="N116">
        <v>2264</v>
      </c>
      <c r="O116" s="5" t="s">
        <v>1158</v>
      </c>
      <c r="P116" t="s">
        <v>1159</v>
      </c>
      <c r="Q116" s="1">
        <v>6598</v>
      </c>
      <c r="R116">
        <v>176.9</v>
      </c>
      <c r="S116">
        <v>78.13</v>
      </c>
      <c r="T116" s="1">
        <v>3620</v>
      </c>
      <c r="U116" s="3">
        <v>122.11</v>
      </c>
      <c r="V116" s="3">
        <v>53.93</v>
      </c>
      <c r="W116" s="14">
        <v>5904</v>
      </c>
      <c r="X116" s="3">
        <v>128.1</v>
      </c>
      <c r="Y116">
        <v>56.58</v>
      </c>
      <c r="AA116" s="12">
        <f t="shared" si="6"/>
        <v>0.69025982337130432</v>
      </c>
      <c r="AB116" s="12">
        <f t="shared" si="7"/>
        <v>0.72417765263023171</v>
      </c>
    </row>
    <row r="117" spans="1:28" x14ac:dyDescent="0.15">
      <c r="A117" s="4" t="s">
        <v>2067</v>
      </c>
      <c r="B117" s="4" t="s">
        <v>2068</v>
      </c>
      <c r="C117">
        <v>18730</v>
      </c>
      <c r="D117" t="s">
        <v>1405</v>
      </c>
      <c r="E117" t="s">
        <v>25</v>
      </c>
      <c r="F117" t="s">
        <v>1</v>
      </c>
      <c r="G117">
        <v>4854383</v>
      </c>
      <c r="H117">
        <v>4860426</v>
      </c>
      <c r="I117">
        <v>4855124</v>
      </c>
      <c r="J117">
        <v>4860342</v>
      </c>
      <c r="K117">
        <v>12</v>
      </c>
      <c r="L117" t="s">
        <v>1406</v>
      </c>
      <c r="M117" t="s">
        <v>1407</v>
      </c>
      <c r="N117">
        <v>1527</v>
      </c>
      <c r="O117" s="5" t="s">
        <v>1408</v>
      </c>
      <c r="P117" t="s">
        <v>1409</v>
      </c>
      <c r="Q117" s="1">
        <v>4220</v>
      </c>
      <c r="R117">
        <v>113.14</v>
      </c>
      <c r="S117">
        <v>74.09</v>
      </c>
      <c r="T117" s="1">
        <v>2321</v>
      </c>
      <c r="U117" s="3">
        <v>78.290000000000006</v>
      </c>
      <c r="V117" s="3">
        <v>51.27</v>
      </c>
      <c r="W117" s="14">
        <v>2983</v>
      </c>
      <c r="X117" s="3">
        <v>64.72</v>
      </c>
      <c r="Y117">
        <v>42.38</v>
      </c>
      <c r="AA117" s="12">
        <f t="shared" si="6"/>
        <v>0.69199622081252532</v>
      </c>
      <c r="AB117" s="12">
        <f t="shared" si="7"/>
        <v>0.57200701849102442</v>
      </c>
    </row>
    <row r="118" spans="1:28" x14ac:dyDescent="0.15">
      <c r="A118" s="4" t="s">
        <v>1757</v>
      </c>
      <c r="B118" s="4" t="s">
        <v>1758</v>
      </c>
      <c r="C118">
        <v>7953</v>
      </c>
      <c r="D118" t="s">
        <v>620</v>
      </c>
      <c r="E118" t="s">
        <v>4</v>
      </c>
      <c r="F118" t="s">
        <v>3</v>
      </c>
      <c r="G118">
        <v>5357966</v>
      </c>
      <c r="H118">
        <v>5437937</v>
      </c>
      <c r="I118">
        <v>5358238</v>
      </c>
      <c r="J118">
        <v>5431977</v>
      </c>
      <c r="K118">
        <v>6</v>
      </c>
      <c r="L118" t="s">
        <v>621</v>
      </c>
      <c r="M118" t="s">
        <v>622</v>
      </c>
      <c r="N118">
        <v>997</v>
      </c>
      <c r="O118" s="5" t="s">
        <v>623</v>
      </c>
      <c r="P118" t="s">
        <v>624</v>
      </c>
      <c r="Q118" s="1">
        <v>113</v>
      </c>
      <c r="R118">
        <v>3.02</v>
      </c>
      <c r="S118">
        <v>3.02</v>
      </c>
      <c r="T118" s="1">
        <v>62</v>
      </c>
      <c r="U118" s="3">
        <v>2.09</v>
      </c>
      <c r="V118" s="3">
        <v>2.09</v>
      </c>
      <c r="W118" s="14">
        <v>104</v>
      </c>
      <c r="X118" s="3">
        <v>2.25</v>
      </c>
      <c r="Y118">
        <v>2.25</v>
      </c>
      <c r="AA118" s="12">
        <f t="shared" si="6"/>
        <v>0.69205298013245031</v>
      </c>
      <c r="AB118" s="12">
        <f t="shared" si="7"/>
        <v>0.74503311258278149</v>
      </c>
    </row>
    <row r="119" spans="1:28" x14ac:dyDescent="0.15">
      <c r="A119" s="4"/>
      <c r="B119" s="4"/>
      <c r="C119">
        <v>56961</v>
      </c>
      <c r="D119" t="s">
        <v>1495</v>
      </c>
      <c r="E119" t="s">
        <v>24</v>
      </c>
      <c r="F119" t="s">
        <v>3</v>
      </c>
      <c r="G119">
        <v>124659137</v>
      </c>
      <c r="H119">
        <v>124662714</v>
      </c>
      <c r="I119">
        <v>124659137</v>
      </c>
      <c r="J119">
        <v>124662714</v>
      </c>
      <c r="K119">
        <v>1</v>
      </c>
      <c r="L119" t="s">
        <v>1496</v>
      </c>
      <c r="M119" t="s">
        <v>1497</v>
      </c>
      <c r="N119">
        <v>3577</v>
      </c>
      <c r="O119" s="5" t="s">
        <v>1498</v>
      </c>
      <c r="P119" t="s">
        <v>1499</v>
      </c>
      <c r="Q119" s="1">
        <v>341</v>
      </c>
      <c r="R119">
        <v>9.14</v>
      </c>
      <c r="S119">
        <v>2.5499999999999998</v>
      </c>
      <c r="T119" s="1">
        <v>189</v>
      </c>
      <c r="U119" s="3">
        <v>6.37</v>
      </c>
      <c r="V119" s="3">
        <v>1.78</v>
      </c>
      <c r="W119" s="14">
        <v>299</v>
      </c>
      <c r="X119" s="3">
        <v>6.48</v>
      </c>
      <c r="Y119">
        <v>1.81</v>
      </c>
      <c r="AA119" s="12">
        <f t="shared" si="6"/>
        <v>0.69803921568627458</v>
      </c>
      <c r="AB119" s="12">
        <f t="shared" si="7"/>
        <v>0.70980392156862748</v>
      </c>
    </row>
    <row r="120" spans="1:28" x14ac:dyDescent="0.15">
      <c r="A120" s="4" t="s">
        <v>1631</v>
      </c>
      <c r="B120" s="4" t="s">
        <v>1632</v>
      </c>
      <c r="C120">
        <v>3757</v>
      </c>
      <c r="D120" t="s">
        <v>310</v>
      </c>
      <c r="E120" t="s">
        <v>11</v>
      </c>
      <c r="F120" t="s">
        <v>1</v>
      </c>
      <c r="G120">
        <v>88324869</v>
      </c>
      <c r="H120">
        <v>88331870</v>
      </c>
      <c r="I120">
        <v>88327643</v>
      </c>
      <c r="J120">
        <v>88330520</v>
      </c>
      <c r="K120">
        <v>2</v>
      </c>
      <c r="L120" t="s">
        <v>311</v>
      </c>
      <c r="M120" t="s">
        <v>312</v>
      </c>
      <c r="N120">
        <v>4446</v>
      </c>
      <c r="O120" s="5" t="s">
        <v>313</v>
      </c>
      <c r="P120" t="s">
        <v>314</v>
      </c>
      <c r="Q120" s="1">
        <v>177</v>
      </c>
      <c r="R120">
        <v>4.74</v>
      </c>
      <c r="S120">
        <v>1.06</v>
      </c>
      <c r="T120" s="1">
        <v>99</v>
      </c>
      <c r="U120" s="3">
        <v>3.33</v>
      </c>
      <c r="V120" s="3">
        <v>0.74</v>
      </c>
      <c r="W120" s="14">
        <v>72</v>
      </c>
      <c r="X120" s="3">
        <v>1.56</v>
      </c>
      <c r="Y120">
        <v>0.35</v>
      </c>
      <c r="AA120" s="12">
        <f t="shared" si="6"/>
        <v>0.69811320754716977</v>
      </c>
      <c r="AB120" s="12">
        <f t="shared" si="7"/>
        <v>0.330188679245283</v>
      </c>
    </row>
    <row r="121" spans="1:28" x14ac:dyDescent="0.15">
      <c r="A121" s="4" t="s">
        <v>1709</v>
      </c>
      <c r="B121" s="4" t="s">
        <v>1710</v>
      </c>
      <c r="C121">
        <v>6383</v>
      </c>
      <c r="D121" t="s">
        <v>500</v>
      </c>
      <c r="E121" t="s">
        <v>9</v>
      </c>
      <c r="F121" t="s">
        <v>1</v>
      </c>
      <c r="G121">
        <v>139259349</v>
      </c>
      <c r="H121">
        <v>139330805</v>
      </c>
      <c r="I121">
        <v>139307786</v>
      </c>
      <c r="J121">
        <v>139326650</v>
      </c>
      <c r="K121">
        <v>11</v>
      </c>
      <c r="L121" t="s">
        <v>501</v>
      </c>
      <c r="M121" t="s">
        <v>502</v>
      </c>
      <c r="N121">
        <v>5734</v>
      </c>
      <c r="O121" s="5" t="s">
        <v>503</v>
      </c>
      <c r="P121" t="s">
        <v>504</v>
      </c>
      <c r="Q121" s="1">
        <v>1059</v>
      </c>
      <c r="R121">
        <v>28.39</v>
      </c>
      <c r="S121">
        <v>4.95</v>
      </c>
      <c r="T121" s="1">
        <v>589</v>
      </c>
      <c r="U121" s="3">
        <v>19.86</v>
      </c>
      <c r="V121" s="3">
        <v>3.46</v>
      </c>
      <c r="W121" s="14">
        <v>858</v>
      </c>
      <c r="X121" s="3">
        <v>18.61</v>
      </c>
      <c r="Y121">
        <v>3.24</v>
      </c>
      <c r="AA121" s="12">
        <f t="shared" si="6"/>
        <v>0.69898989898989894</v>
      </c>
      <c r="AB121" s="12">
        <f t="shared" si="7"/>
        <v>0.65454545454545454</v>
      </c>
    </row>
    <row r="122" spans="1:28" x14ac:dyDescent="0.15">
      <c r="A122" s="4" t="s">
        <v>1935</v>
      </c>
      <c r="B122" s="4" t="s">
        <v>1936</v>
      </c>
      <c r="C122">
        <v>14047</v>
      </c>
      <c r="D122" t="s">
        <v>1070</v>
      </c>
      <c r="E122" t="s">
        <v>20</v>
      </c>
      <c r="F122" t="s">
        <v>3</v>
      </c>
      <c r="G122">
        <v>63980254</v>
      </c>
      <c r="H122">
        <v>64023505</v>
      </c>
      <c r="I122">
        <v>63981538</v>
      </c>
      <c r="J122">
        <v>64023332</v>
      </c>
      <c r="K122">
        <v>5</v>
      </c>
      <c r="L122" t="s">
        <v>1071</v>
      </c>
      <c r="M122" t="s">
        <v>1072</v>
      </c>
      <c r="N122">
        <v>4912</v>
      </c>
      <c r="O122" s="5" t="s">
        <v>1073</v>
      </c>
      <c r="P122" t="s">
        <v>1074</v>
      </c>
      <c r="Q122" s="1">
        <v>612</v>
      </c>
      <c r="R122">
        <v>16.399999999999999</v>
      </c>
      <c r="S122">
        <v>3.33</v>
      </c>
      <c r="T122" s="1">
        <v>341</v>
      </c>
      <c r="U122" s="3">
        <v>11.5</v>
      </c>
      <c r="V122" s="3">
        <v>2.34</v>
      </c>
      <c r="W122" s="14">
        <v>371</v>
      </c>
      <c r="X122" s="3">
        <v>8.0399999999999991</v>
      </c>
      <c r="Y122">
        <v>1.63</v>
      </c>
      <c r="AA122" s="12">
        <f t="shared" si="6"/>
        <v>0.70270270270270263</v>
      </c>
      <c r="AB122" s="12">
        <f t="shared" si="7"/>
        <v>0.48948948948948945</v>
      </c>
    </row>
    <row r="123" spans="1:28" x14ac:dyDescent="0.15">
      <c r="A123" s="4" t="s">
        <v>1997</v>
      </c>
      <c r="B123" s="4" t="s">
        <v>1998</v>
      </c>
      <c r="C123">
        <v>16798</v>
      </c>
      <c r="D123" t="s">
        <v>1230</v>
      </c>
      <c r="E123" t="s">
        <v>14</v>
      </c>
      <c r="F123" t="s">
        <v>3</v>
      </c>
      <c r="G123">
        <v>38968440</v>
      </c>
      <c r="H123">
        <v>39034041</v>
      </c>
      <c r="I123">
        <v>38972689</v>
      </c>
      <c r="J123">
        <v>39033933</v>
      </c>
      <c r="K123">
        <v>7</v>
      </c>
      <c r="L123" t="s">
        <v>1231</v>
      </c>
      <c r="M123" t="s">
        <v>1232</v>
      </c>
      <c r="N123">
        <v>1859</v>
      </c>
      <c r="O123" s="5" t="s">
        <v>1233</v>
      </c>
      <c r="P123" t="s">
        <v>1234</v>
      </c>
      <c r="Q123" s="1">
        <v>129</v>
      </c>
      <c r="R123">
        <v>3.45</v>
      </c>
      <c r="S123">
        <v>1.85</v>
      </c>
      <c r="T123" s="1">
        <v>72</v>
      </c>
      <c r="U123" s="3">
        <v>2.42</v>
      </c>
      <c r="V123" s="3">
        <v>1.3</v>
      </c>
      <c r="W123" s="14">
        <v>104</v>
      </c>
      <c r="X123" s="3">
        <v>2.25</v>
      </c>
      <c r="Y123">
        <v>1.21</v>
      </c>
      <c r="AA123" s="12">
        <f t="shared" si="6"/>
        <v>0.70270270270270274</v>
      </c>
      <c r="AB123" s="12">
        <f t="shared" si="7"/>
        <v>0.65405405405405403</v>
      </c>
    </row>
    <row r="124" spans="1:28" x14ac:dyDescent="0.15">
      <c r="A124" s="4" t="s">
        <v>1567</v>
      </c>
      <c r="B124" s="4" t="s">
        <v>1568</v>
      </c>
      <c r="C124">
        <v>1381</v>
      </c>
      <c r="D124" t="s">
        <v>145</v>
      </c>
      <c r="E124" t="s">
        <v>31</v>
      </c>
      <c r="F124" t="s">
        <v>3</v>
      </c>
      <c r="G124">
        <v>57628685</v>
      </c>
      <c r="H124">
        <v>57634475</v>
      </c>
      <c r="I124">
        <v>57629345</v>
      </c>
      <c r="J124">
        <v>57630868</v>
      </c>
      <c r="K124">
        <v>5</v>
      </c>
      <c r="L124" t="s">
        <v>146</v>
      </c>
      <c r="M124" t="s">
        <v>147</v>
      </c>
      <c r="N124">
        <v>1188</v>
      </c>
      <c r="O124" s="5" t="s">
        <v>148</v>
      </c>
      <c r="P124" t="s">
        <v>149</v>
      </c>
      <c r="Q124" s="1">
        <v>166</v>
      </c>
      <c r="R124">
        <v>4.45</v>
      </c>
      <c r="S124">
        <v>3.74</v>
      </c>
      <c r="T124" s="1">
        <v>93</v>
      </c>
      <c r="U124" s="3">
        <v>3.13</v>
      </c>
      <c r="V124" s="3">
        <v>2.63</v>
      </c>
      <c r="W124" s="14">
        <v>80</v>
      </c>
      <c r="X124" s="3">
        <v>1.73</v>
      </c>
      <c r="Y124">
        <v>1.45</v>
      </c>
      <c r="AA124" s="12">
        <f t="shared" si="6"/>
        <v>0.70320855614973254</v>
      </c>
      <c r="AB124" s="12">
        <f t="shared" si="7"/>
        <v>0.38770053475935823</v>
      </c>
    </row>
    <row r="125" spans="1:28" x14ac:dyDescent="0.15">
      <c r="A125" s="4" t="s">
        <v>1519</v>
      </c>
      <c r="B125" s="4" t="s">
        <v>1520</v>
      </c>
      <c r="C125">
        <v>18</v>
      </c>
      <c r="D125" t="s">
        <v>13</v>
      </c>
      <c r="E125" t="s">
        <v>14</v>
      </c>
      <c r="F125" t="s">
        <v>3</v>
      </c>
      <c r="G125">
        <v>89181531</v>
      </c>
      <c r="H125">
        <v>89205888</v>
      </c>
      <c r="I125">
        <v>89183746</v>
      </c>
      <c r="J125">
        <v>89199735</v>
      </c>
      <c r="K125">
        <v>7</v>
      </c>
      <c r="L125" t="s">
        <v>15</v>
      </c>
      <c r="M125" t="s">
        <v>16</v>
      </c>
      <c r="N125">
        <v>3724</v>
      </c>
      <c r="O125" s="5" t="s">
        <v>17</v>
      </c>
      <c r="P125" t="s">
        <v>18</v>
      </c>
      <c r="Q125" s="1">
        <v>603</v>
      </c>
      <c r="R125">
        <v>16.16</v>
      </c>
      <c r="S125">
        <v>4.33</v>
      </c>
      <c r="T125" s="1">
        <v>337</v>
      </c>
      <c r="U125" s="3">
        <v>11.36</v>
      </c>
      <c r="V125" s="3">
        <v>3.05</v>
      </c>
      <c r="W125" s="14">
        <v>553</v>
      </c>
      <c r="X125" s="3">
        <v>11.99</v>
      </c>
      <c r="Y125">
        <v>3.21</v>
      </c>
      <c r="AA125" s="12">
        <f t="shared" si="6"/>
        <v>0.70438799076212466</v>
      </c>
      <c r="AB125" s="12">
        <f t="shared" si="7"/>
        <v>0.74133949191685911</v>
      </c>
    </row>
    <row r="126" spans="1:28" x14ac:dyDescent="0.15">
      <c r="A126" s="4" t="s">
        <v>2037</v>
      </c>
      <c r="B126" s="4" t="s">
        <v>2038</v>
      </c>
      <c r="C126">
        <v>17935</v>
      </c>
      <c r="D126" t="s">
        <v>1330</v>
      </c>
      <c r="E126" t="s">
        <v>20</v>
      </c>
      <c r="F126" t="s">
        <v>1</v>
      </c>
      <c r="G126">
        <v>64254770</v>
      </c>
      <c r="H126">
        <v>64294025</v>
      </c>
      <c r="I126">
        <v>64254946</v>
      </c>
      <c r="J126">
        <v>64292580</v>
      </c>
      <c r="K126">
        <v>5</v>
      </c>
      <c r="L126" t="s">
        <v>1331</v>
      </c>
      <c r="M126" t="s">
        <v>1332</v>
      </c>
      <c r="N126">
        <v>2718</v>
      </c>
      <c r="O126" s="5" t="s">
        <v>1333</v>
      </c>
      <c r="P126" t="s">
        <v>1334</v>
      </c>
      <c r="Q126" s="1">
        <v>427</v>
      </c>
      <c r="R126">
        <v>11.44</v>
      </c>
      <c r="S126">
        <v>4.2</v>
      </c>
      <c r="T126" s="1">
        <v>241</v>
      </c>
      <c r="U126" s="3">
        <v>8.1199999999999992</v>
      </c>
      <c r="V126" s="3">
        <v>2.98</v>
      </c>
      <c r="W126" s="14">
        <v>370</v>
      </c>
      <c r="X126" s="3">
        <v>8.02</v>
      </c>
      <c r="Y126">
        <v>2.95</v>
      </c>
      <c r="AA126" s="12">
        <f t="shared" si="6"/>
        <v>0.70952380952380945</v>
      </c>
      <c r="AB126" s="12">
        <f t="shared" si="7"/>
        <v>0.70238095238095244</v>
      </c>
    </row>
    <row r="127" spans="1:28" x14ac:dyDescent="0.15">
      <c r="A127" s="4" t="s">
        <v>1737</v>
      </c>
      <c r="B127" s="4" t="s">
        <v>1738</v>
      </c>
      <c r="C127">
        <v>7249</v>
      </c>
      <c r="D127" t="s">
        <v>570</v>
      </c>
      <c r="E127" t="s">
        <v>6</v>
      </c>
      <c r="F127" t="s">
        <v>3</v>
      </c>
      <c r="G127">
        <v>100174258</v>
      </c>
      <c r="H127">
        <v>100231349</v>
      </c>
      <c r="I127">
        <v>100174453</v>
      </c>
      <c r="J127">
        <v>100214324</v>
      </c>
      <c r="K127">
        <v>17</v>
      </c>
      <c r="L127" t="s">
        <v>571</v>
      </c>
      <c r="M127" t="s">
        <v>572</v>
      </c>
      <c r="N127">
        <v>2678</v>
      </c>
      <c r="O127" s="5" t="s">
        <v>573</v>
      </c>
      <c r="P127" t="s">
        <v>574</v>
      </c>
      <c r="Q127" s="1">
        <v>316</v>
      </c>
      <c r="R127">
        <v>8.4700000000000006</v>
      </c>
      <c r="S127">
        <v>3.16</v>
      </c>
      <c r="T127" s="1">
        <v>179</v>
      </c>
      <c r="U127" s="3">
        <v>6.03</v>
      </c>
      <c r="V127" s="3">
        <v>2.25</v>
      </c>
      <c r="W127" s="14">
        <v>220</v>
      </c>
      <c r="X127" s="3">
        <v>4.7699999999999996</v>
      </c>
      <c r="Y127">
        <v>1.78</v>
      </c>
      <c r="AA127" s="12">
        <f t="shared" si="6"/>
        <v>0.71202531645569622</v>
      </c>
      <c r="AB127" s="12">
        <f t="shared" si="7"/>
        <v>0.56329113924050633</v>
      </c>
    </row>
    <row r="128" spans="1:28" x14ac:dyDescent="0.15">
      <c r="A128" s="4"/>
      <c r="B128" s="4"/>
      <c r="C128">
        <v>19212</v>
      </c>
      <c r="D128" t="s">
        <v>1415</v>
      </c>
      <c r="E128" t="s">
        <v>20</v>
      </c>
      <c r="F128" t="s">
        <v>1</v>
      </c>
      <c r="G128">
        <v>66767607</v>
      </c>
      <c r="H128">
        <v>66786513</v>
      </c>
      <c r="I128">
        <v>66770983</v>
      </c>
      <c r="J128">
        <v>66785098</v>
      </c>
      <c r="K128">
        <v>5</v>
      </c>
      <c r="L128" t="s">
        <v>1416</v>
      </c>
      <c r="M128" t="s">
        <v>1417</v>
      </c>
      <c r="N128">
        <v>2684</v>
      </c>
      <c r="O128" s="5" t="s">
        <v>1418</v>
      </c>
      <c r="P128" t="s">
        <v>1419</v>
      </c>
      <c r="Q128" s="1">
        <v>196</v>
      </c>
      <c r="R128">
        <v>5.25</v>
      </c>
      <c r="S128">
        <v>1.95</v>
      </c>
      <c r="T128" s="1">
        <v>111</v>
      </c>
      <c r="U128" s="3">
        <v>3.74</v>
      </c>
      <c r="V128" s="3">
        <v>1.39</v>
      </c>
      <c r="W128" s="14">
        <v>177</v>
      </c>
      <c r="X128" s="3">
        <v>3.84</v>
      </c>
      <c r="Y128">
        <v>1.43</v>
      </c>
      <c r="AA128" s="12">
        <f t="shared" si="6"/>
        <v>0.71282051282051284</v>
      </c>
      <c r="AB128" s="12">
        <f t="shared" si="7"/>
        <v>0.73333333333333328</v>
      </c>
    </row>
    <row r="129" spans="1:28" x14ac:dyDescent="0.15">
      <c r="A129" s="4" t="s">
        <v>2005</v>
      </c>
      <c r="B129" s="4" t="s">
        <v>2006</v>
      </c>
      <c r="C129">
        <v>17221</v>
      </c>
      <c r="D129" t="s">
        <v>1250</v>
      </c>
      <c r="E129" t="s">
        <v>33</v>
      </c>
      <c r="F129" t="s">
        <v>3</v>
      </c>
      <c r="G129">
        <v>44064797</v>
      </c>
      <c r="H129">
        <v>44069502</v>
      </c>
      <c r="I129">
        <v>44065313</v>
      </c>
      <c r="J129">
        <v>44069099</v>
      </c>
      <c r="K129">
        <v>11</v>
      </c>
      <c r="L129" t="s">
        <v>1251</v>
      </c>
      <c r="M129" t="s">
        <v>1252</v>
      </c>
      <c r="N129">
        <v>2113</v>
      </c>
      <c r="O129" s="5" t="s">
        <v>1253</v>
      </c>
      <c r="P129" t="s">
        <v>1254</v>
      </c>
      <c r="Q129" s="1">
        <v>116</v>
      </c>
      <c r="R129">
        <v>3.11</v>
      </c>
      <c r="S129">
        <v>1.47</v>
      </c>
      <c r="T129" s="1">
        <v>66</v>
      </c>
      <c r="U129" s="3">
        <v>2.2200000000000002</v>
      </c>
      <c r="V129" s="3">
        <v>1.05</v>
      </c>
      <c r="W129" s="14">
        <v>102</v>
      </c>
      <c r="X129" s="3">
        <v>2.21</v>
      </c>
      <c r="Y129">
        <v>1.04</v>
      </c>
      <c r="AA129" s="12">
        <f t="shared" si="6"/>
        <v>0.7142857142857143</v>
      </c>
      <c r="AB129" s="12">
        <f t="shared" si="7"/>
        <v>0.70748299319727892</v>
      </c>
    </row>
    <row r="130" spans="1:28" x14ac:dyDescent="0.15">
      <c r="A130" s="4"/>
      <c r="B130" s="4"/>
      <c r="C130">
        <v>23276</v>
      </c>
      <c r="D130" t="s">
        <v>1455</v>
      </c>
      <c r="E130" t="s">
        <v>14</v>
      </c>
      <c r="F130" t="s">
        <v>1</v>
      </c>
      <c r="G130">
        <v>53578620</v>
      </c>
      <c r="H130">
        <v>53580305</v>
      </c>
      <c r="I130">
        <v>53580305</v>
      </c>
      <c r="J130">
        <v>53580305</v>
      </c>
      <c r="K130">
        <v>3</v>
      </c>
      <c r="L130" t="s">
        <v>1456</v>
      </c>
      <c r="M130" t="s">
        <v>1457</v>
      </c>
      <c r="N130">
        <v>855</v>
      </c>
      <c r="O130" s="5" t="s">
        <v>1458</v>
      </c>
      <c r="P130" t="s">
        <v>1459</v>
      </c>
      <c r="Q130" s="1">
        <v>2432</v>
      </c>
      <c r="R130">
        <v>65.2</v>
      </c>
      <c r="S130">
        <v>76.25</v>
      </c>
      <c r="T130" s="1">
        <v>1384</v>
      </c>
      <c r="U130" s="3">
        <v>46.68</v>
      </c>
      <c r="V130" s="3">
        <v>54.59</v>
      </c>
      <c r="W130" s="14">
        <v>1867</v>
      </c>
      <c r="X130" s="3">
        <v>40.5</v>
      </c>
      <c r="Y130">
        <v>47.36</v>
      </c>
      <c r="AA130" s="12">
        <f t="shared" si="6"/>
        <v>0.7159344262295082</v>
      </c>
      <c r="AB130" s="12">
        <f t="shared" si="7"/>
        <v>0.6211147540983607</v>
      </c>
    </row>
    <row r="131" spans="1:28" x14ac:dyDescent="0.15">
      <c r="A131" s="4" t="s">
        <v>1587</v>
      </c>
      <c r="B131" s="4" t="s">
        <v>1588</v>
      </c>
      <c r="C131">
        <v>2126</v>
      </c>
      <c r="D131" t="s">
        <v>195</v>
      </c>
      <c r="E131" t="s">
        <v>31</v>
      </c>
      <c r="F131" t="s">
        <v>1</v>
      </c>
      <c r="G131">
        <v>20522178</v>
      </c>
      <c r="H131">
        <v>20837041</v>
      </c>
      <c r="I131">
        <v>20522218</v>
      </c>
      <c r="J131">
        <v>20833205</v>
      </c>
      <c r="K131">
        <v>17</v>
      </c>
      <c r="L131" t="s">
        <v>196</v>
      </c>
      <c r="M131" t="s">
        <v>197</v>
      </c>
      <c r="N131">
        <v>7610</v>
      </c>
      <c r="O131" s="5" t="s">
        <v>198</v>
      </c>
      <c r="P131" t="s">
        <v>199</v>
      </c>
      <c r="Q131" s="1">
        <v>14220</v>
      </c>
      <c r="R131">
        <v>381.26</v>
      </c>
      <c r="S131">
        <v>50.09</v>
      </c>
      <c r="T131" s="1">
        <v>8097</v>
      </c>
      <c r="U131" s="3">
        <v>273.14</v>
      </c>
      <c r="V131" s="3">
        <v>35.89</v>
      </c>
      <c r="W131" s="14">
        <v>8854</v>
      </c>
      <c r="X131" s="3">
        <v>192.11</v>
      </c>
      <c r="Y131">
        <v>25.24</v>
      </c>
      <c r="AA131" s="12">
        <f t="shared" si="6"/>
        <v>0.71651028149331197</v>
      </c>
      <c r="AB131" s="12">
        <f t="shared" si="7"/>
        <v>0.50389299261329601</v>
      </c>
    </row>
    <row r="132" spans="1:28" x14ac:dyDescent="0.15">
      <c r="A132" s="4" t="s">
        <v>1689</v>
      </c>
      <c r="B132" s="4" t="s">
        <v>1690</v>
      </c>
      <c r="C132">
        <v>5619</v>
      </c>
      <c r="D132" t="s">
        <v>450</v>
      </c>
      <c r="E132" t="s">
        <v>8</v>
      </c>
      <c r="F132" t="s">
        <v>3</v>
      </c>
      <c r="G132">
        <v>18794276</v>
      </c>
      <c r="H132">
        <v>18801656</v>
      </c>
      <c r="I132">
        <v>18794330</v>
      </c>
      <c r="J132">
        <v>18800435</v>
      </c>
      <c r="K132">
        <v>5</v>
      </c>
      <c r="L132" t="s">
        <v>451</v>
      </c>
      <c r="M132" t="s">
        <v>452</v>
      </c>
      <c r="N132">
        <v>543</v>
      </c>
      <c r="O132" s="5" t="s">
        <v>453</v>
      </c>
      <c r="P132" t="s">
        <v>454</v>
      </c>
      <c r="Q132" s="1">
        <v>2356</v>
      </c>
      <c r="R132">
        <v>63.16</v>
      </c>
      <c r="S132">
        <v>116.31</v>
      </c>
      <c r="T132" s="1">
        <v>1342</v>
      </c>
      <c r="U132" s="3">
        <v>45.27</v>
      </c>
      <c r="V132" s="3">
        <v>83.37</v>
      </c>
      <c r="W132" s="14">
        <v>2105</v>
      </c>
      <c r="X132" s="3">
        <v>45.67</v>
      </c>
      <c r="Y132">
        <v>84.1</v>
      </c>
      <c r="AA132" s="12">
        <f t="shared" ref="AA132:AA158" si="8">V132/S132</f>
        <v>0.71679133350528756</v>
      </c>
      <c r="AB132" s="12">
        <f t="shared" ref="AB132:AB158" si="9">Y132/S132</f>
        <v>0.72306766400137557</v>
      </c>
    </row>
    <row r="133" spans="1:28" x14ac:dyDescent="0.15">
      <c r="A133" s="4" t="s">
        <v>1721</v>
      </c>
      <c r="B133" s="4" t="s">
        <v>1722</v>
      </c>
      <c r="C133">
        <v>6912</v>
      </c>
      <c r="D133" t="s">
        <v>530</v>
      </c>
      <c r="E133" t="s">
        <v>6</v>
      </c>
      <c r="F133" t="s">
        <v>1</v>
      </c>
      <c r="G133">
        <v>198126107</v>
      </c>
      <c r="H133">
        <v>198291548</v>
      </c>
      <c r="I133">
        <v>198201710</v>
      </c>
      <c r="J133">
        <v>198288652</v>
      </c>
      <c r="K133">
        <v>10</v>
      </c>
      <c r="L133" t="s">
        <v>531</v>
      </c>
      <c r="M133" t="s">
        <v>532</v>
      </c>
      <c r="N133">
        <v>4132</v>
      </c>
      <c r="O133" s="5" t="s">
        <v>533</v>
      </c>
      <c r="P133" t="s">
        <v>534</v>
      </c>
      <c r="Q133" s="1">
        <v>1786</v>
      </c>
      <c r="R133">
        <v>47.88</v>
      </c>
      <c r="S133">
        <v>11.58</v>
      </c>
      <c r="T133" s="1">
        <v>1020</v>
      </c>
      <c r="U133" s="3">
        <v>34.4</v>
      </c>
      <c r="V133" s="3">
        <v>8.32</v>
      </c>
      <c r="W133" s="14">
        <v>1401</v>
      </c>
      <c r="X133" s="3">
        <v>30.39</v>
      </c>
      <c r="Y133">
        <v>7.35</v>
      </c>
      <c r="AA133" s="12">
        <f t="shared" si="8"/>
        <v>0.71848013816925738</v>
      </c>
      <c r="AB133" s="12">
        <f t="shared" si="9"/>
        <v>0.63471502590673567</v>
      </c>
    </row>
    <row r="134" spans="1:28" x14ac:dyDescent="0.15">
      <c r="A134" s="4" t="s">
        <v>1633</v>
      </c>
      <c r="B134" s="4" t="s">
        <v>1634</v>
      </c>
      <c r="C134">
        <v>3920</v>
      </c>
      <c r="D134" t="s">
        <v>315</v>
      </c>
      <c r="E134" t="s">
        <v>4</v>
      </c>
      <c r="F134" t="s">
        <v>3</v>
      </c>
      <c r="G134">
        <v>97861335</v>
      </c>
      <c r="H134">
        <v>98079991</v>
      </c>
      <c r="I134">
        <v>97863988</v>
      </c>
      <c r="J134">
        <v>98011573</v>
      </c>
      <c r="K134">
        <v>17</v>
      </c>
      <c r="L134" t="s">
        <v>316</v>
      </c>
      <c r="M134" t="s">
        <v>317</v>
      </c>
      <c r="N134">
        <v>5838</v>
      </c>
      <c r="O134" s="5" t="s">
        <v>318</v>
      </c>
      <c r="P134" t="s">
        <v>319</v>
      </c>
      <c r="Q134" s="1">
        <v>1659</v>
      </c>
      <c r="R134">
        <v>44.48</v>
      </c>
      <c r="S134">
        <v>7.61</v>
      </c>
      <c r="T134" s="1">
        <v>947</v>
      </c>
      <c r="U134" s="3">
        <v>31.94</v>
      </c>
      <c r="V134" s="3">
        <v>5.47</v>
      </c>
      <c r="W134" s="14">
        <v>1453</v>
      </c>
      <c r="X134" s="3">
        <v>31.52</v>
      </c>
      <c r="Y134">
        <v>5.39</v>
      </c>
      <c r="AA134" s="12">
        <f t="shared" si="8"/>
        <v>0.71879106438896179</v>
      </c>
      <c r="AB134" s="12">
        <f t="shared" si="9"/>
        <v>0.7082785808147174</v>
      </c>
    </row>
    <row r="135" spans="1:28" x14ac:dyDescent="0.15">
      <c r="A135" s="4"/>
      <c r="B135" s="4"/>
      <c r="C135">
        <v>24923</v>
      </c>
      <c r="D135" t="s">
        <v>1475</v>
      </c>
      <c r="E135" t="s">
        <v>24</v>
      </c>
      <c r="F135" t="s">
        <v>3</v>
      </c>
      <c r="G135">
        <v>121959810</v>
      </c>
      <c r="H135">
        <v>122073770</v>
      </c>
      <c r="I135">
        <v>122073770</v>
      </c>
      <c r="J135">
        <v>122073770</v>
      </c>
      <c r="K135">
        <v>4</v>
      </c>
      <c r="L135" t="s">
        <v>1476</v>
      </c>
      <c r="M135" t="s">
        <v>1477</v>
      </c>
      <c r="N135">
        <v>3082</v>
      </c>
      <c r="O135" s="5" t="s">
        <v>1478</v>
      </c>
      <c r="P135" t="s">
        <v>1479</v>
      </c>
      <c r="Q135" s="1">
        <v>492</v>
      </c>
      <c r="R135">
        <v>13.19</v>
      </c>
      <c r="S135">
        <v>4.2699999999999996</v>
      </c>
      <c r="T135" s="1">
        <v>281</v>
      </c>
      <c r="U135" s="3">
        <v>9.4700000000000006</v>
      </c>
      <c r="V135" s="3">
        <v>3.07</v>
      </c>
      <c r="W135" s="14">
        <v>397</v>
      </c>
      <c r="X135" s="3">
        <v>8.61</v>
      </c>
      <c r="Y135">
        <v>2.79</v>
      </c>
      <c r="AA135" s="12">
        <f t="shared" si="8"/>
        <v>0.71896955503512883</v>
      </c>
      <c r="AB135" s="12">
        <f t="shared" si="9"/>
        <v>0.65339578454332559</v>
      </c>
    </row>
    <row r="136" spans="1:28" x14ac:dyDescent="0.15">
      <c r="A136" s="4" t="s">
        <v>2007</v>
      </c>
      <c r="B136" s="4" t="s">
        <v>2008</v>
      </c>
      <c r="C136">
        <v>17253</v>
      </c>
      <c r="D136" t="s">
        <v>1255</v>
      </c>
      <c r="E136" t="s">
        <v>4</v>
      </c>
      <c r="F136" t="s">
        <v>3</v>
      </c>
      <c r="G136">
        <v>102741462</v>
      </c>
      <c r="H136">
        <v>102861330</v>
      </c>
      <c r="I136">
        <v>102744893</v>
      </c>
      <c r="J136">
        <v>102861122</v>
      </c>
      <c r="K136">
        <v>12</v>
      </c>
      <c r="L136" t="s">
        <v>1256</v>
      </c>
      <c r="M136" t="s">
        <v>1257</v>
      </c>
      <c r="N136">
        <v>4860</v>
      </c>
      <c r="O136" s="5" t="s">
        <v>1258</v>
      </c>
      <c r="P136" t="s">
        <v>1259</v>
      </c>
      <c r="Q136" s="1">
        <v>2345</v>
      </c>
      <c r="R136">
        <v>62.87</v>
      </c>
      <c r="S136">
        <v>12.93</v>
      </c>
      <c r="T136" s="1">
        <v>1344</v>
      </c>
      <c r="U136" s="3">
        <v>45.33</v>
      </c>
      <c r="V136" s="3">
        <v>9.32</v>
      </c>
      <c r="W136" s="14">
        <v>2046</v>
      </c>
      <c r="X136" s="3">
        <v>44.39</v>
      </c>
      <c r="Y136">
        <v>9.1300000000000008</v>
      </c>
      <c r="AA136" s="12">
        <f t="shared" si="8"/>
        <v>0.72080433101314778</v>
      </c>
      <c r="AB136" s="12">
        <f t="shared" si="9"/>
        <v>0.70610982211910289</v>
      </c>
    </row>
    <row r="137" spans="1:28" x14ac:dyDescent="0.15">
      <c r="A137" s="4" t="s">
        <v>1985</v>
      </c>
      <c r="B137" s="4" t="s">
        <v>1986</v>
      </c>
      <c r="C137">
        <v>16399</v>
      </c>
      <c r="D137" t="s">
        <v>1200</v>
      </c>
      <c r="E137" t="s">
        <v>0</v>
      </c>
      <c r="F137" t="s">
        <v>1</v>
      </c>
      <c r="G137">
        <v>11039423</v>
      </c>
      <c r="H137">
        <v>11040916</v>
      </c>
      <c r="I137">
        <v>11039498</v>
      </c>
      <c r="J137">
        <v>11040378</v>
      </c>
      <c r="K137">
        <v>2</v>
      </c>
      <c r="L137" t="s">
        <v>1201</v>
      </c>
      <c r="M137" t="s">
        <v>1202</v>
      </c>
      <c r="N137">
        <v>1396</v>
      </c>
      <c r="O137" s="5" t="s">
        <v>1203</v>
      </c>
      <c r="P137" t="s">
        <v>1204</v>
      </c>
      <c r="Q137" s="1">
        <v>257</v>
      </c>
      <c r="R137">
        <v>6.89</v>
      </c>
      <c r="S137">
        <v>4.93</v>
      </c>
      <c r="T137" s="1">
        <v>148</v>
      </c>
      <c r="U137" s="3">
        <v>4.99</v>
      </c>
      <c r="V137" s="3">
        <v>3.57</v>
      </c>
      <c r="W137" s="14">
        <v>230</v>
      </c>
      <c r="X137" s="3">
        <v>4.99</v>
      </c>
      <c r="Y137">
        <v>3.57</v>
      </c>
      <c r="AA137" s="12">
        <f t="shared" si="8"/>
        <v>0.72413793103448276</v>
      </c>
      <c r="AB137" s="12">
        <f t="shared" si="9"/>
        <v>0.72413793103448276</v>
      </c>
    </row>
    <row r="138" spans="1:28" x14ac:dyDescent="0.15">
      <c r="A138" s="4" t="s">
        <v>1811</v>
      </c>
      <c r="B138" s="4" t="s">
        <v>1812</v>
      </c>
      <c r="C138">
        <v>9738</v>
      </c>
      <c r="D138" t="s">
        <v>755</v>
      </c>
      <c r="E138" t="s">
        <v>4</v>
      </c>
      <c r="F138" t="s">
        <v>1</v>
      </c>
      <c r="G138">
        <v>98637899</v>
      </c>
      <c r="H138">
        <v>98731122</v>
      </c>
      <c r="I138">
        <v>98638287</v>
      </c>
      <c r="J138">
        <v>98729002</v>
      </c>
      <c r="K138">
        <v>14</v>
      </c>
      <c r="L138" t="s">
        <v>756</v>
      </c>
      <c r="M138" t="s">
        <v>757</v>
      </c>
      <c r="N138">
        <v>4647</v>
      </c>
      <c r="O138" s="5" t="s">
        <v>758</v>
      </c>
      <c r="P138" t="s">
        <v>759</v>
      </c>
      <c r="Q138" s="1">
        <v>467</v>
      </c>
      <c r="R138">
        <v>12.52</v>
      </c>
      <c r="S138">
        <v>2.69</v>
      </c>
      <c r="T138" s="1">
        <v>270</v>
      </c>
      <c r="U138" s="3">
        <v>9.1</v>
      </c>
      <c r="V138" s="3">
        <v>1.95</v>
      </c>
      <c r="W138" s="14">
        <v>379</v>
      </c>
      <c r="X138" s="3">
        <v>8.2200000000000006</v>
      </c>
      <c r="Y138">
        <v>1.76</v>
      </c>
      <c r="AA138" s="12">
        <f t="shared" si="8"/>
        <v>0.72490706319702602</v>
      </c>
      <c r="AB138" s="12">
        <f t="shared" si="9"/>
        <v>0.65427509293680297</v>
      </c>
    </row>
    <row r="139" spans="1:28" x14ac:dyDescent="0.15">
      <c r="A139" s="4" t="s">
        <v>1903</v>
      </c>
      <c r="B139" s="4" t="s">
        <v>1904</v>
      </c>
      <c r="C139">
        <v>12813</v>
      </c>
      <c r="D139" t="s">
        <v>990</v>
      </c>
      <c r="E139" t="s">
        <v>0</v>
      </c>
      <c r="F139" t="s">
        <v>3</v>
      </c>
      <c r="G139">
        <v>12799729</v>
      </c>
      <c r="H139">
        <v>12807455</v>
      </c>
      <c r="I139">
        <v>12800029</v>
      </c>
      <c r="J139">
        <v>12807395</v>
      </c>
      <c r="K139">
        <v>10</v>
      </c>
      <c r="L139" t="s">
        <v>991</v>
      </c>
      <c r="M139" t="s">
        <v>992</v>
      </c>
      <c r="N139">
        <v>1737</v>
      </c>
      <c r="O139" s="5" t="s">
        <v>993</v>
      </c>
      <c r="P139" t="s">
        <v>994</v>
      </c>
      <c r="Q139" s="1">
        <v>364</v>
      </c>
      <c r="R139">
        <v>9.75</v>
      </c>
      <c r="S139">
        <v>5.61</v>
      </c>
      <c r="T139" s="1">
        <v>210</v>
      </c>
      <c r="U139" s="3">
        <v>7.08</v>
      </c>
      <c r="V139" s="3">
        <v>4.07</v>
      </c>
      <c r="W139" s="14">
        <v>325</v>
      </c>
      <c r="X139" s="3">
        <v>7.05</v>
      </c>
      <c r="Y139">
        <v>4.05</v>
      </c>
      <c r="AA139" s="12">
        <f t="shared" si="8"/>
        <v>0.72549019607843135</v>
      </c>
      <c r="AB139" s="12">
        <f t="shared" si="9"/>
        <v>0.72192513368983946</v>
      </c>
    </row>
    <row r="140" spans="1:28" x14ac:dyDescent="0.15">
      <c r="A140" s="4" t="s">
        <v>1887</v>
      </c>
      <c r="B140" s="4" t="s">
        <v>1888</v>
      </c>
      <c r="C140">
        <v>12531</v>
      </c>
      <c r="D140" t="s">
        <v>950</v>
      </c>
      <c r="E140" t="s">
        <v>32</v>
      </c>
      <c r="F140" t="s">
        <v>3</v>
      </c>
      <c r="G140">
        <v>52471519</v>
      </c>
      <c r="H140">
        <v>52535946</v>
      </c>
      <c r="I140">
        <v>52472203</v>
      </c>
      <c r="J140">
        <v>52535712</v>
      </c>
      <c r="K140">
        <v>22</v>
      </c>
      <c r="L140" t="s">
        <v>951</v>
      </c>
      <c r="M140" t="s">
        <v>952</v>
      </c>
      <c r="N140">
        <v>5046</v>
      </c>
      <c r="O140" s="5" t="s">
        <v>953</v>
      </c>
      <c r="P140" t="s">
        <v>954</v>
      </c>
      <c r="Q140" s="1">
        <v>1002</v>
      </c>
      <c r="R140">
        <v>26.86</v>
      </c>
      <c r="S140">
        <v>5.32</v>
      </c>
      <c r="T140" s="1">
        <v>581</v>
      </c>
      <c r="U140" s="3">
        <v>19.59</v>
      </c>
      <c r="V140" s="3">
        <v>3.88</v>
      </c>
      <c r="W140" s="14">
        <v>704</v>
      </c>
      <c r="X140" s="3">
        <v>15.27</v>
      </c>
      <c r="Y140">
        <v>3.02</v>
      </c>
      <c r="AA140" s="12">
        <f t="shared" si="8"/>
        <v>0.7293233082706766</v>
      </c>
      <c r="AB140" s="12">
        <f t="shared" si="9"/>
        <v>0.56766917293233077</v>
      </c>
    </row>
    <row r="141" spans="1:28" x14ac:dyDescent="0.15">
      <c r="A141" s="4" t="s">
        <v>1595</v>
      </c>
      <c r="B141" s="4" t="s">
        <v>1596</v>
      </c>
      <c r="C141">
        <v>2390</v>
      </c>
      <c r="D141" t="s">
        <v>215</v>
      </c>
      <c r="E141" t="s">
        <v>6</v>
      </c>
      <c r="F141" t="s">
        <v>1</v>
      </c>
      <c r="G141">
        <v>36771993</v>
      </c>
      <c r="H141">
        <v>36786948</v>
      </c>
      <c r="I141">
        <v>36772021</v>
      </c>
      <c r="J141">
        <v>36786728</v>
      </c>
      <c r="K141">
        <v>16</v>
      </c>
      <c r="L141" t="s">
        <v>216</v>
      </c>
      <c r="M141" t="s">
        <v>217</v>
      </c>
      <c r="N141">
        <v>2579</v>
      </c>
      <c r="O141" s="5" t="s">
        <v>218</v>
      </c>
      <c r="P141" t="s">
        <v>219</v>
      </c>
      <c r="Q141" s="1">
        <v>151</v>
      </c>
      <c r="R141">
        <v>4.04</v>
      </c>
      <c r="S141">
        <v>1.56</v>
      </c>
      <c r="T141" s="1">
        <v>88</v>
      </c>
      <c r="U141" s="3">
        <v>2.96</v>
      </c>
      <c r="V141" s="3">
        <v>1.1399999999999999</v>
      </c>
      <c r="W141" s="14">
        <v>86</v>
      </c>
      <c r="X141" s="3">
        <v>1.86</v>
      </c>
      <c r="Y141">
        <v>0.72</v>
      </c>
      <c r="AA141" s="12">
        <f t="shared" si="8"/>
        <v>0.73076923076923073</v>
      </c>
      <c r="AB141" s="12">
        <f t="shared" si="9"/>
        <v>0.46153846153846151</v>
      </c>
    </row>
    <row r="142" spans="1:28" x14ac:dyDescent="0.15">
      <c r="A142" s="4" t="s">
        <v>1841</v>
      </c>
      <c r="B142" s="4" t="s">
        <v>1842</v>
      </c>
      <c r="C142">
        <v>11056</v>
      </c>
      <c r="D142" t="s">
        <v>835</v>
      </c>
      <c r="E142" t="s">
        <v>4</v>
      </c>
      <c r="F142" t="s">
        <v>3</v>
      </c>
      <c r="G142">
        <v>88902647</v>
      </c>
      <c r="H142">
        <v>88969402</v>
      </c>
      <c r="I142">
        <v>88903591</v>
      </c>
      <c r="J142">
        <v>88968114</v>
      </c>
      <c r="K142">
        <v>27</v>
      </c>
      <c r="L142" t="s">
        <v>836</v>
      </c>
      <c r="M142" t="s">
        <v>837</v>
      </c>
      <c r="N142">
        <v>5680</v>
      </c>
      <c r="O142" s="5" t="s">
        <v>838</v>
      </c>
      <c r="P142" t="s">
        <v>839</v>
      </c>
      <c r="Q142" s="1">
        <v>1920</v>
      </c>
      <c r="R142">
        <v>51.47</v>
      </c>
      <c r="S142">
        <v>9.06</v>
      </c>
      <c r="T142" s="1">
        <v>1120</v>
      </c>
      <c r="U142" s="3">
        <v>37.78</v>
      </c>
      <c r="V142" s="3">
        <v>6.65</v>
      </c>
      <c r="W142" s="14">
        <v>1681</v>
      </c>
      <c r="X142" s="3">
        <v>36.47</v>
      </c>
      <c r="Y142">
        <v>6.42</v>
      </c>
      <c r="AA142" s="12">
        <f t="shared" si="8"/>
        <v>0.73399558498896245</v>
      </c>
      <c r="AB142" s="12">
        <f t="shared" si="9"/>
        <v>0.70860927152317876</v>
      </c>
    </row>
    <row r="143" spans="1:28" x14ac:dyDescent="0.15">
      <c r="A143" s="4" t="s">
        <v>1813</v>
      </c>
      <c r="B143" s="4" t="s">
        <v>1814</v>
      </c>
      <c r="C143">
        <v>9762</v>
      </c>
      <c r="D143" t="s">
        <v>760</v>
      </c>
      <c r="E143" t="s">
        <v>6</v>
      </c>
      <c r="F143" t="s">
        <v>3</v>
      </c>
      <c r="G143">
        <v>230972864</v>
      </c>
      <c r="H143">
        <v>231005335</v>
      </c>
      <c r="I143">
        <v>230975597</v>
      </c>
      <c r="J143">
        <v>231004258</v>
      </c>
      <c r="K143">
        <v>7</v>
      </c>
      <c r="L143" t="s">
        <v>761</v>
      </c>
      <c r="M143" t="s">
        <v>762</v>
      </c>
      <c r="N143">
        <v>4132</v>
      </c>
      <c r="O143" s="5" t="s">
        <v>763</v>
      </c>
      <c r="P143" t="s">
        <v>764</v>
      </c>
      <c r="Q143" s="1">
        <v>4265</v>
      </c>
      <c r="R143">
        <v>114.35</v>
      </c>
      <c r="S143">
        <v>27.67</v>
      </c>
      <c r="T143" s="1">
        <v>2492</v>
      </c>
      <c r="U143" s="3">
        <v>84.06</v>
      </c>
      <c r="V143" s="3">
        <v>20.34</v>
      </c>
      <c r="W143" s="14">
        <v>3246</v>
      </c>
      <c r="X143" s="3">
        <v>70.430000000000007</v>
      </c>
      <c r="Y143">
        <v>17.04</v>
      </c>
      <c r="AA143" s="12">
        <f t="shared" si="8"/>
        <v>0.73509215757137691</v>
      </c>
      <c r="AB143" s="12">
        <f t="shared" si="9"/>
        <v>0.61582941814239245</v>
      </c>
    </row>
    <row r="144" spans="1:28" x14ac:dyDescent="0.15">
      <c r="A144" s="4" t="s">
        <v>1949</v>
      </c>
      <c r="B144" s="4" t="s">
        <v>1950</v>
      </c>
      <c r="C144">
        <v>14289</v>
      </c>
      <c r="D144" t="s">
        <v>1105</v>
      </c>
      <c r="E144" t="s">
        <v>2</v>
      </c>
      <c r="F144" t="s">
        <v>3</v>
      </c>
      <c r="G144">
        <v>50656117</v>
      </c>
      <c r="H144">
        <v>50683400</v>
      </c>
      <c r="I144">
        <v>50656164</v>
      </c>
      <c r="J144">
        <v>50682888</v>
      </c>
      <c r="K144">
        <v>25</v>
      </c>
      <c r="L144" t="s">
        <v>1106</v>
      </c>
      <c r="M144" t="s">
        <v>1107</v>
      </c>
      <c r="N144">
        <v>6019</v>
      </c>
      <c r="O144" s="5" t="s">
        <v>1108</v>
      </c>
      <c r="P144" t="s">
        <v>1109</v>
      </c>
      <c r="Q144" s="1">
        <v>1013</v>
      </c>
      <c r="R144">
        <v>27.16</v>
      </c>
      <c r="S144">
        <v>4.51</v>
      </c>
      <c r="T144" s="1">
        <v>593</v>
      </c>
      <c r="U144" s="3">
        <v>20</v>
      </c>
      <c r="V144" s="3">
        <v>3.32</v>
      </c>
      <c r="W144" s="14">
        <v>849</v>
      </c>
      <c r="X144" s="3">
        <v>18.420000000000002</v>
      </c>
      <c r="Y144">
        <v>3.06</v>
      </c>
      <c r="AA144" s="12">
        <f t="shared" si="8"/>
        <v>0.73614190687361414</v>
      </c>
      <c r="AB144" s="12">
        <f t="shared" si="9"/>
        <v>0.67849223946784931</v>
      </c>
    </row>
    <row r="145" spans="1:28" x14ac:dyDescent="0.15">
      <c r="A145" s="4" t="s">
        <v>1557</v>
      </c>
      <c r="B145" s="4" t="s">
        <v>1558</v>
      </c>
      <c r="C145">
        <v>1174</v>
      </c>
      <c r="D145" t="s">
        <v>120</v>
      </c>
      <c r="E145" t="s">
        <v>23</v>
      </c>
      <c r="F145" t="s">
        <v>1</v>
      </c>
      <c r="G145">
        <v>5090957</v>
      </c>
      <c r="H145">
        <v>5149878</v>
      </c>
      <c r="I145">
        <v>5091003</v>
      </c>
      <c r="J145">
        <v>5149695</v>
      </c>
      <c r="K145">
        <v>10</v>
      </c>
      <c r="L145" t="s">
        <v>121</v>
      </c>
      <c r="M145" t="s">
        <v>122</v>
      </c>
      <c r="N145">
        <v>1980</v>
      </c>
      <c r="O145" s="5" t="s">
        <v>123</v>
      </c>
      <c r="P145" t="s">
        <v>124</v>
      </c>
      <c r="Q145" s="1">
        <v>5865</v>
      </c>
      <c r="R145">
        <v>157.24</v>
      </c>
      <c r="S145">
        <v>79.41</v>
      </c>
      <c r="T145" s="1">
        <v>3447</v>
      </c>
      <c r="U145" s="3">
        <v>116.28</v>
      </c>
      <c r="V145" s="3">
        <v>58.72</v>
      </c>
      <c r="W145" s="14">
        <v>1866</v>
      </c>
      <c r="X145" s="3">
        <v>40.479999999999997</v>
      </c>
      <c r="Y145">
        <v>20.440000000000001</v>
      </c>
      <c r="AA145" s="12">
        <f t="shared" si="8"/>
        <v>0.7394534693363557</v>
      </c>
      <c r="AB145" s="12">
        <f t="shared" si="9"/>
        <v>0.25739831255509382</v>
      </c>
    </row>
    <row r="146" spans="1:28" x14ac:dyDescent="0.15">
      <c r="A146" s="4" t="s">
        <v>2051</v>
      </c>
      <c r="B146" s="4" t="s">
        <v>2052</v>
      </c>
      <c r="C146">
        <v>18213</v>
      </c>
      <c r="D146" t="s">
        <v>1365</v>
      </c>
      <c r="E146" t="s">
        <v>8</v>
      </c>
      <c r="F146" t="s">
        <v>3</v>
      </c>
      <c r="G146">
        <v>18816174</v>
      </c>
      <c r="H146">
        <v>18937726</v>
      </c>
      <c r="I146">
        <v>18820890</v>
      </c>
      <c r="J146">
        <v>18937363</v>
      </c>
      <c r="K146">
        <v>63</v>
      </c>
      <c r="L146" t="s">
        <v>1366</v>
      </c>
      <c r="M146" t="s">
        <v>1367</v>
      </c>
      <c r="N146">
        <v>16065</v>
      </c>
      <c r="O146" s="5" t="s">
        <v>1368</v>
      </c>
      <c r="P146" t="s">
        <v>1369</v>
      </c>
      <c r="Q146" s="1">
        <v>8166</v>
      </c>
      <c r="R146">
        <v>218.94</v>
      </c>
      <c r="S146">
        <v>13.62</v>
      </c>
      <c r="T146" s="1">
        <v>4809</v>
      </c>
      <c r="U146" s="3">
        <v>162.22</v>
      </c>
      <c r="V146" s="3">
        <v>10.09</v>
      </c>
      <c r="W146" s="14">
        <v>7280</v>
      </c>
      <c r="X146" s="3">
        <v>157.94999999999999</v>
      </c>
      <c r="Y146">
        <v>9.83</v>
      </c>
      <c r="AA146" s="12">
        <f t="shared" si="8"/>
        <v>0.74082232011747429</v>
      </c>
      <c r="AB146" s="12">
        <f t="shared" si="9"/>
        <v>0.72173274596182091</v>
      </c>
    </row>
    <row r="147" spans="1:28" x14ac:dyDescent="0.15">
      <c r="A147" s="4" t="s">
        <v>1943</v>
      </c>
      <c r="B147" s="4" t="s">
        <v>1944</v>
      </c>
      <c r="C147">
        <v>14172</v>
      </c>
      <c r="D147" t="s">
        <v>1090</v>
      </c>
      <c r="E147" t="s">
        <v>5</v>
      </c>
      <c r="F147" t="s">
        <v>3</v>
      </c>
      <c r="G147">
        <v>145969067</v>
      </c>
      <c r="H147">
        <v>146461033</v>
      </c>
      <c r="I147">
        <v>145969509</v>
      </c>
      <c r="J147">
        <v>146435306</v>
      </c>
      <c r="K147">
        <v>14</v>
      </c>
      <c r="L147" t="s">
        <v>1091</v>
      </c>
      <c r="M147" t="s">
        <v>1092</v>
      </c>
      <c r="N147">
        <v>3454</v>
      </c>
      <c r="O147" s="5" t="s">
        <v>1093</v>
      </c>
      <c r="P147" t="s">
        <v>1094</v>
      </c>
      <c r="Q147" s="1">
        <v>534</v>
      </c>
      <c r="R147">
        <v>14.31</v>
      </c>
      <c r="S147">
        <v>4.1399999999999997</v>
      </c>
      <c r="T147" s="1">
        <v>315</v>
      </c>
      <c r="U147" s="3">
        <v>10.62</v>
      </c>
      <c r="V147" s="3">
        <v>3.07</v>
      </c>
      <c r="W147" s="14">
        <v>228</v>
      </c>
      <c r="X147" s="3">
        <v>4.9400000000000004</v>
      </c>
      <c r="Y147">
        <v>1.43</v>
      </c>
      <c r="AA147" s="12">
        <f t="shared" si="8"/>
        <v>0.74154589371980684</v>
      </c>
      <c r="AB147" s="12">
        <f t="shared" si="9"/>
        <v>0.34541062801932371</v>
      </c>
    </row>
    <row r="148" spans="1:28" x14ac:dyDescent="0.15">
      <c r="A148" s="4" t="s">
        <v>1801</v>
      </c>
      <c r="B148" s="4" t="s">
        <v>1802</v>
      </c>
      <c r="C148">
        <v>8969</v>
      </c>
      <c r="D148" t="s">
        <v>725</v>
      </c>
      <c r="E148" t="s">
        <v>21</v>
      </c>
      <c r="F148" t="s">
        <v>3</v>
      </c>
      <c r="G148">
        <v>52842745</v>
      </c>
      <c r="H148">
        <v>52860178</v>
      </c>
      <c r="I148">
        <v>52843267</v>
      </c>
      <c r="J148">
        <v>52859041</v>
      </c>
      <c r="K148">
        <v>7</v>
      </c>
      <c r="L148" t="s">
        <v>726</v>
      </c>
      <c r="M148" t="s">
        <v>727</v>
      </c>
      <c r="N148">
        <v>1341</v>
      </c>
      <c r="O148" s="5" t="s">
        <v>728</v>
      </c>
      <c r="P148" t="s">
        <v>729</v>
      </c>
      <c r="Q148" s="1">
        <v>587</v>
      </c>
      <c r="R148">
        <v>15.73</v>
      </c>
      <c r="S148">
        <v>11.73</v>
      </c>
      <c r="T148" s="1">
        <v>346</v>
      </c>
      <c r="U148" s="3">
        <v>11.67</v>
      </c>
      <c r="V148" s="3">
        <v>8.6999999999999993</v>
      </c>
      <c r="W148" s="14">
        <v>512</v>
      </c>
      <c r="X148" s="3">
        <v>11.1</v>
      </c>
      <c r="Y148">
        <v>8.27</v>
      </c>
      <c r="AA148" s="12">
        <f t="shared" si="8"/>
        <v>0.74168797953964183</v>
      </c>
      <c r="AB148" s="12">
        <f t="shared" si="9"/>
        <v>0.70502983802216534</v>
      </c>
    </row>
    <row r="149" spans="1:28" x14ac:dyDescent="0.15">
      <c r="A149" s="4" t="s">
        <v>1955</v>
      </c>
      <c r="B149" s="4" t="s">
        <v>1956</v>
      </c>
      <c r="C149">
        <v>14683</v>
      </c>
      <c r="D149" t="s">
        <v>1120</v>
      </c>
      <c r="E149" t="s">
        <v>8</v>
      </c>
      <c r="F149" t="s">
        <v>1</v>
      </c>
      <c r="G149">
        <v>23568861</v>
      </c>
      <c r="H149">
        <v>23585710</v>
      </c>
      <c r="I149">
        <v>23569063</v>
      </c>
      <c r="J149">
        <v>23581911</v>
      </c>
      <c r="K149">
        <v>7</v>
      </c>
      <c r="L149" t="s">
        <v>1121</v>
      </c>
      <c r="M149" t="s">
        <v>1122</v>
      </c>
      <c r="N149">
        <v>4931</v>
      </c>
      <c r="O149" s="5" t="s">
        <v>1123</v>
      </c>
      <c r="P149" t="s">
        <v>1124</v>
      </c>
      <c r="Q149" s="1">
        <v>3391</v>
      </c>
      <c r="R149">
        <v>90.91</v>
      </c>
      <c r="S149">
        <v>18.43</v>
      </c>
      <c r="T149" s="1">
        <v>2001</v>
      </c>
      <c r="U149" s="3">
        <v>67.5</v>
      </c>
      <c r="V149" s="3">
        <v>13.68</v>
      </c>
      <c r="W149" s="14">
        <v>2931</v>
      </c>
      <c r="X149" s="3">
        <v>63.59</v>
      </c>
      <c r="Y149">
        <v>12.89</v>
      </c>
      <c r="AA149" s="12">
        <f t="shared" si="8"/>
        <v>0.74226804123711343</v>
      </c>
      <c r="AB149" s="12">
        <f t="shared" si="9"/>
        <v>0.69940314704286488</v>
      </c>
    </row>
    <row r="150" spans="1:28" x14ac:dyDescent="0.15">
      <c r="A150" s="4" t="s">
        <v>1863</v>
      </c>
      <c r="B150" s="4" t="s">
        <v>1864</v>
      </c>
      <c r="C150">
        <v>11813</v>
      </c>
      <c r="D150" t="s">
        <v>890</v>
      </c>
      <c r="E150" t="s">
        <v>24</v>
      </c>
      <c r="F150" t="s">
        <v>1</v>
      </c>
      <c r="G150">
        <v>10326641</v>
      </c>
      <c r="H150">
        <v>10328923</v>
      </c>
      <c r="I150">
        <v>10327247</v>
      </c>
      <c r="J150">
        <v>10328188</v>
      </c>
      <c r="K150">
        <v>4</v>
      </c>
      <c r="L150" t="s">
        <v>891</v>
      </c>
      <c r="M150" t="s">
        <v>892</v>
      </c>
      <c r="N150">
        <v>1449</v>
      </c>
      <c r="O150" s="5" t="s">
        <v>893</v>
      </c>
      <c r="P150" t="s">
        <v>894</v>
      </c>
      <c r="Q150" s="1">
        <v>688</v>
      </c>
      <c r="R150">
        <v>18.440000000000001</v>
      </c>
      <c r="S150">
        <v>12.72</v>
      </c>
      <c r="T150" s="1">
        <v>407</v>
      </c>
      <c r="U150" s="3">
        <v>13.72</v>
      </c>
      <c r="V150" s="3">
        <v>9.4600000000000009</v>
      </c>
      <c r="W150" s="14">
        <v>528</v>
      </c>
      <c r="X150" s="3">
        <v>11.45</v>
      </c>
      <c r="Y150">
        <v>7.9</v>
      </c>
      <c r="AA150" s="12">
        <f t="shared" si="8"/>
        <v>0.74371069182389937</v>
      </c>
      <c r="AB150" s="12">
        <f t="shared" si="9"/>
        <v>0.62106918238993714</v>
      </c>
    </row>
    <row r="151" spans="1:28" x14ac:dyDescent="0.15">
      <c r="A151" s="4"/>
      <c r="B151" s="4"/>
      <c r="C151">
        <v>23062</v>
      </c>
      <c r="D151" t="s">
        <v>1445</v>
      </c>
      <c r="E151" t="s">
        <v>2</v>
      </c>
      <c r="F151" t="s">
        <v>3</v>
      </c>
      <c r="G151">
        <v>46435786</v>
      </c>
      <c r="H151">
        <v>46440748</v>
      </c>
      <c r="I151">
        <v>46440748</v>
      </c>
      <c r="J151">
        <v>46440748</v>
      </c>
      <c r="K151">
        <v>4</v>
      </c>
      <c r="L151" t="s">
        <v>1446</v>
      </c>
      <c r="M151" t="s">
        <v>1447</v>
      </c>
      <c r="N151">
        <v>1610</v>
      </c>
      <c r="O151" s="5" t="s">
        <v>1448</v>
      </c>
      <c r="P151" t="s">
        <v>1449</v>
      </c>
      <c r="Q151" s="1">
        <v>127</v>
      </c>
      <c r="R151">
        <v>3.4</v>
      </c>
      <c r="S151">
        <v>2.11</v>
      </c>
      <c r="T151" s="1">
        <v>75</v>
      </c>
      <c r="U151" s="3">
        <v>2.5299999999999998</v>
      </c>
      <c r="V151" s="3">
        <v>1.57</v>
      </c>
      <c r="W151" s="14">
        <v>104</v>
      </c>
      <c r="X151" s="3">
        <v>2.25</v>
      </c>
      <c r="Y151">
        <v>1.39</v>
      </c>
      <c r="AA151" s="12">
        <f t="shared" si="8"/>
        <v>0.74407582938388628</v>
      </c>
      <c r="AB151" s="12">
        <f t="shared" si="9"/>
        <v>0.65876777251184837</v>
      </c>
    </row>
    <row r="152" spans="1:28" x14ac:dyDescent="0.15">
      <c r="A152" s="4" t="s">
        <v>2053</v>
      </c>
      <c r="B152" s="4" t="s">
        <v>2054</v>
      </c>
      <c r="C152">
        <v>18224</v>
      </c>
      <c r="D152" t="s">
        <v>1370</v>
      </c>
      <c r="E152" t="s">
        <v>9</v>
      </c>
      <c r="F152" t="s">
        <v>3</v>
      </c>
      <c r="G152">
        <v>132241532</v>
      </c>
      <c r="H152">
        <v>132250064</v>
      </c>
      <c r="I152">
        <v>132241633</v>
      </c>
      <c r="J152">
        <v>132249949</v>
      </c>
      <c r="K152">
        <v>3</v>
      </c>
      <c r="L152" t="s">
        <v>1371</v>
      </c>
      <c r="M152" t="s">
        <v>1372</v>
      </c>
      <c r="N152">
        <v>693</v>
      </c>
      <c r="O152" s="5" t="s">
        <v>1373</v>
      </c>
      <c r="P152" t="s">
        <v>1374</v>
      </c>
      <c r="Q152" s="1">
        <v>830</v>
      </c>
      <c r="R152">
        <v>22.25</v>
      </c>
      <c r="S152">
        <v>32.1</v>
      </c>
      <c r="T152" s="1">
        <v>493</v>
      </c>
      <c r="U152" s="3">
        <v>16.63</v>
      </c>
      <c r="V152" s="3">
        <v>23.99</v>
      </c>
      <c r="W152" s="14">
        <v>746</v>
      </c>
      <c r="X152" s="3">
        <v>16.18</v>
      </c>
      <c r="Y152">
        <v>23.34</v>
      </c>
      <c r="AA152" s="12">
        <f t="shared" si="8"/>
        <v>0.74735202492211827</v>
      </c>
      <c r="AB152" s="12">
        <f t="shared" si="9"/>
        <v>0.7271028037383177</v>
      </c>
    </row>
    <row r="153" spans="1:28" x14ac:dyDescent="0.15">
      <c r="A153" s="4" t="s">
        <v>1833</v>
      </c>
      <c r="B153" s="4" t="s">
        <v>1834</v>
      </c>
      <c r="C153">
        <v>10893</v>
      </c>
      <c r="D153" t="s">
        <v>815</v>
      </c>
      <c r="E153" t="s">
        <v>20</v>
      </c>
      <c r="F153" t="s">
        <v>3</v>
      </c>
      <c r="G153">
        <v>93620999</v>
      </c>
      <c r="H153">
        <v>93633690</v>
      </c>
      <c r="I153">
        <v>93623541</v>
      </c>
      <c r="J153">
        <v>93633528</v>
      </c>
      <c r="K153">
        <v>4</v>
      </c>
      <c r="L153" t="s">
        <v>816</v>
      </c>
      <c r="M153" t="s">
        <v>817</v>
      </c>
      <c r="N153">
        <v>3061</v>
      </c>
      <c r="O153" s="5" t="s">
        <v>818</v>
      </c>
      <c r="P153" t="s">
        <v>819</v>
      </c>
      <c r="Q153" s="1">
        <v>891</v>
      </c>
      <c r="R153">
        <v>23.88</v>
      </c>
      <c r="S153">
        <v>7.8</v>
      </c>
      <c r="T153" s="1">
        <v>530</v>
      </c>
      <c r="U153" s="3">
        <v>17.87</v>
      </c>
      <c r="V153" s="3">
        <v>5.83</v>
      </c>
      <c r="W153" s="14">
        <v>785</v>
      </c>
      <c r="X153" s="3">
        <v>17.03</v>
      </c>
      <c r="Y153">
        <v>5.56</v>
      </c>
      <c r="AA153" s="12">
        <f t="shared" si="8"/>
        <v>0.74743589743589745</v>
      </c>
      <c r="AB153" s="12">
        <f t="shared" si="9"/>
        <v>0.71282051282051284</v>
      </c>
    </row>
    <row r="154" spans="1:28" x14ac:dyDescent="0.15">
      <c r="A154" s="4" t="s">
        <v>1637</v>
      </c>
      <c r="B154" s="4" t="s">
        <v>1638</v>
      </c>
      <c r="C154">
        <v>3965</v>
      </c>
      <c r="D154" t="s">
        <v>325</v>
      </c>
      <c r="E154" t="s">
        <v>9</v>
      </c>
      <c r="F154" t="s">
        <v>3</v>
      </c>
      <c r="G154">
        <v>175212877</v>
      </c>
      <c r="H154">
        <v>175260443</v>
      </c>
      <c r="I154">
        <v>175213224</v>
      </c>
      <c r="J154">
        <v>175260350</v>
      </c>
      <c r="K154">
        <v>10</v>
      </c>
      <c r="L154" t="s">
        <v>326</v>
      </c>
      <c r="M154" t="s">
        <v>327</v>
      </c>
      <c r="N154">
        <v>1793</v>
      </c>
      <c r="O154" s="5" t="s">
        <v>328</v>
      </c>
      <c r="P154" t="s">
        <v>329</v>
      </c>
      <c r="Q154" s="1">
        <v>303</v>
      </c>
      <c r="R154">
        <v>8.1199999999999992</v>
      </c>
      <c r="S154">
        <v>4.5199999999999996</v>
      </c>
      <c r="T154" s="1">
        <v>180</v>
      </c>
      <c r="U154" s="3">
        <v>6.07</v>
      </c>
      <c r="V154" s="3">
        <v>3.38</v>
      </c>
      <c r="W154" s="14">
        <v>251</v>
      </c>
      <c r="X154" s="3">
        <v>5.44</v>
      </c>
      <c r="Y154">
        <v>3.03</v>
      </c>
      <c r="AA154" s="12">
        <f t="shared" si="8"/>
        <v>0.74778761061946908</v>
      </c>
      <c r="AB154" s="12">
        <f t="shared" si="9"/>
        <v>0.67035398230088494</v>
      </c>
    </row>
    <row r="155" spans="1:28" x14ac:dyDescent="0.15">
      <c r="A155" s="4"/>
      <c r="B155" s="4"/>
      <c r="C155">
        <v>24508</v>
      </c>
      <c r="D155" t="s">
        <v>1465</v>
      </c>
      <c r="E155" t="s">
        <v>10</v>
      </c>
      <c r="F155" t="s">
        <v>3</v>
      </c>
      <c r="G155">
        <v>129101676</v>
      </c>
      <c r="H155">
        <v>129118282</v>
      </c>
      <c r="I155">
        <v>129118282</v>
      </c>
      <c r="J155">
        <v>129118282</v>
      </c>
      <c r="K155">
        <v>4</v>
      </c>
      <c r="L155" t="s">
        <v>1466</v>
      </c>
      <c r="M155" t="s">
        <v>1467</v>
      </c>
      <c r="N155">
        <v>2075</v>
      </c>
      <c r="O155" s="5" t="s">
        <v>1468</v>
      </c>
      <c r="P155" t="s">
        <v>1469</v>
      </c>
      <c r="Q155" s="1">
        <v>228</v>
      </c>
      <c r="R155">
        <v>6.11</v>
      </c>
      <c r="S155">
        <v>2.94</v>
      </c>
      <c r="T155" s="1">
        <v>136</v>
      </c>
      <c r="U155" s="3">
        <v>4.58</v>
      </c>
      <c r="V155" s="3">
        <v>2.2000000000000002</v>
      </c>
      <c r="W155" s="14">
        <v>208</v>
      </c>
      <c r="X155" s="3">
        <v>4.51</v>
      </c>
      <c r="Y155">
        <v>2.17</v>
      </c>
      <c r="AA155" s="12">
        <f t="shared" si="8"/>
        <v>0.74829931972789121</v>
      </c>
      <c r="AB155" s="12">
        <f t="shared" si="9"/>
        <v>0.73809523809523814</v>
      </c>
    </row>
    <row r="156" spans="1:28" x14ac:dyDescent="0.15">
      <c r="A156" s="4" t="s">
        <v>1525</v>
      </c>
      <c r="B156" s="4" t="s">
        <v>1526</v>
      </c>
      <c r="C156">
        <v>328</v>
      </c>
      <c r="D156" t="s">
        <v>40</v>
      </c>
      <c r="E156" t="s">
        <v>8</v>
      </c>
      <c r="F156" t="s">
        <v>1</v>
      </c>
      <c r="G156">
        <v>19078916</v>
      </c>
      <c r="H156">
        <v>19091417</v>
      </c>
      <c r="I156">
        <v>19078986</v>
      </c>
      <c r="J156">
        <v>19089480</v>
      </c>
      <c r="K156">
        <v>7</v>
      </c>
      <c r="L156" t="s">
        <v>41</v>
      </c>
      <c r="M156" t="s">
        <v>42</v>
      </c>
      <c r="N156">
        <v>2753</v>
      </c>
      <c r="O156" s="5" t="s">
        <v>43</v>
      </c>
      <c r="P156" t="s">
        <v>44</v>
      </c>
      <c r="Q156" s="1">
        <v>821</v>
      </c>
      <c r="R156">
        <v>22.01</v>
      </c>
      <c r="S156">
        <v>7.99</v>
      </c>
      <c r="T156" s="1">
        <v>489</v>
      </c>
      <c r="U156" s="3">
        <v>16.489999999999998</v>
      </c>
      <c r="V156" s="3">
        <v>5.98</v>
      </c>
      <c r="W156" s="14">
        <v>751</v>
      </c>
      <c r="X156" s="3">
        <v>16.29</v>
      </c>
      <c r="Y156">
        <v>5.91</v>
      </c>
      <c r="AA156" s="12">
        <f t="shared" si="8"/>
        <v>0.74843554443053817</v>
      </c>
      <c r="AB156" s="12">
        <f t="shared" si="9"/>
        <v>0.73967459324155194</v>
      </c>
    </row>
    <row r="157" spans="1:28" x14ac:dyDescent="0.15">
      <c r="A157" s="4" t="s">
        <v>1655</v>
      </c>
      <c r="B157" s="4" t="s">
        <v>1656</v>
      </c>
      <c r="C157">
        <v>4616</v>
      </c>
      <c r="D157" t="s">
        <v>370</v>
      </c>
      <c r="E157" t="s">
        <v>8</v>
      </c>
      <c r="F157" t="s">
        <v>3</v>
      </c>
      <c r="G157">
        <v>15959576</v>
      </c>
      <c r="H157">
        <v>15982447</v>
      </c>
      <c r="I157">
        <v>15961296</v>
      </c>
      <c r="J157">
        <v>15982442</v>
      </c>
      <c r="K157">
        <v>5</v>
      </c>
      <c r="L157" t="s">
        <v>371</v>
      </c>
      <c r="M157" t="s">
        <v>372</v>
      </c>
      <c r="N157">
        <v>2250</v>
      </c>
      <c r="O157" s="5" t="s">
        <v>373</v>
      </c>
      <c r="P157" t="s">
        <v>374</v>
      </c>
      <c r="Q157" s="1">
        <v>1611</v>
      </c>
      <c r="R157">
        <v>43.19</v>
      </c>
      <c r="S157">
        <v>19.190000000000001</v>
      </c>
      <c r="T157" s="1">
        <v>959</v>
      </c>
      <c r="U157" s="3">
        <v>32.35</v>
      </c>
      <c r="V157" s="3">
        <v>14.37</v>
      </c>
      <c r="W157" s="14">
        <v>1484</v>
      </c>
      <c r="X157" s="3">
        <v>32.19</v>
      </c>
      <c r="Y157">
        <v>14.3</v>
      </c>
      <c r="AA157" s="12">
        <f t="shared" si="8"/>
        <v>0.74882751433038031</v>
      </c>
      <c r="AB157" s="12">
        <f t="shared" si="9"/>
        <v>0.74517978113600836</v>
      </c>
    </row>
    <row r="158" spans="1:28" x14ac:dyDescent="0.15">
      <c r="A158" s="4" t="s">
        <v>1771</v>
      </c>
      <c r="B158" s="4" t="s">
        <v>1772</v>
      </c>
      <c r="C158">
        <v>8434</v>
      </c>
      <c r="D158" t="s">
        <v>655</v>
      </c>
      <c r="E158" t="s">
        <v>20</v>
      </c>
      <c r="F158" t="s">
        <v>3</v>
      </c>
      <c r="G158">
        <v>138710451</v>
      </c>
      <c r="H158">
        <v>138720775</v>
      </c>
      <c r="I158">
        <v>138711289</v>
      </c>
      <c r="J158">
        <v>138720763</v>
      </c>
      <c r="K158">
        <v>5</v>
      </c>
      <c r="L158" t="s">
        <v>656</v>
      </c>
      <c r="M158" t="s">
        <v>657</v>
      </c>
      <c r="N158">
        <v>1753</v>
      </c>
      <c r="O158" s="5" t="s">
        <v>658</v>
      </c>
      <c r="P158" t="s">
        <v>659</v>
      </c>
      <c r="Q158" s="1">
        <v>438</v>
      </c>
      <c r="R158">
        <v>11.74</v>
      </c>
      <c r="S158">
        <v>6.69</v>
      </c>
      <c r="T158" s="1">
        <v>261</v>
      </c>
      <c r="U158" s="3">
        <v>8.8000000000000007</v>
      </c>
      <c r="V158" s="3">
        <v>5.01</v>
      </c>
      <c r="W158" s="14">
        <v>391</v>
      </c>
      <c r="X158" s="3">
        <v>8.48</v>
      </c>
      <c r="Y158">
        <v>4.83</v>
      </c>
      <c r="AA158" s="12">
        <f t="shared" si="8"/>
        <v>0.74887892376681608</v>
      </c>
      <c r="AB158" s="12">
        <f t="shared" si="9"/>
        <v>0.72197309417040356</v>
      </c>
    </row>
  </sheetData>
  <autoFilter ref="A3:AB3">
    <sortState ref="A4:AB158">
      <sortCondition ref="AA3:AA158"/>
    </sortState>
  </autoFilter>
  <mergeCells count="4">
    <mergeCell ref="A2:P2"/>
    <mergeCell ref="Q2:S2"/>
    <mergeCell ref="T2:V2"/>
    <mergeCell ref="W2:Y2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5"/>
  <sheetViews>
    <sheetView topLeftCell="G1" zoomScale="95" zoomScaleNormal="95" zoomScalePageLayoutView="95" workbookViewId="0">
      <selection activeCell="Z4" sqref="Z4"/>
    </sheetView>
  </sheetViews>
  <sheetFormatPr baseColWidth="12" defaultColWidth="8.83203125" defaultRowHeight="14" x14ac:dyDescent="0.15"/>
  <cols>
    <col min="1" max="1" width="9.1640625" style="15" bestFit="1" customWidth="1"/>
    <col min="2" max="2" width="16.5" style="15" customWidth="1"/>
    <col min="3" max="4" width="8.83203125" style="15"/>
    <col min="5" max="8" width="12" style="15" bestFit="1" customWidth="1"/>
    <col min="9" max="9" width="9.1640625" style="15" bestFit="1" customWidth="1"/>
    <col min="10" max="11" width="8.83203125" style="15"/>
    <col min="12" max="12" width="9.1640625" style="15" bestFit="1" customWidth="1"/>
    <col min="13" max="13" width="8.83203125" style="16"/>
    <col min="14" max="14" width="12.6640625" style="15" customWidth="1"/>
    <col min="15" max="23" width="13.33203125" style="15" customWidth="1"/>
    <col min="24" max="24" width="8.83203125" style="15"/>
    <col min="25" max="25" width="10.5" style="15" customWidth="1"/>
    <col min="26" max="26" width="11.33203125" style="15" customWidth="1"/>
    <col min="27" max="16384" width="8.83203125" style="15"/>
  </cols>
  <sheetData>
    <row r="1" spans="1:26" x14ac:dyDescent="0.15">
      <c r="A1" s="13" t="s">
        <v>4249</v>
      </c>
    </row>
    <row r="2" spans="1:26" ht="57.75" customHeight="1" x14ac:dyDescent="0.15">
      <c r="A2" s="26" t="s">
        <v>2077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 t="s">
        <v>2078</v>
      </c>
      <c r="P2" s="26"/>
      <c r="Q2" s="26"/>
      <c r="R2" s="28" t="s">
        <v>4250</v>
      </c>
      <c r="S2" s="26"/>
      <c r="T2" s="26"/>
      <c r="U2" s="27" t="s">
        <v>4251</v>
      </c>
      <c r="V2" s="26"/>
      <c r="W2" s="26"/>
      <c r="Y2" s="17" t="s">
        <v>4252</v>
      </c>
      <c r="Z2" s="18" t="s">
        <v>4253</v>
      </c>
    </row>
    <row r="3" spans="1:26" ht="18" customHeight="1" x14ac:dyDescent="0.15">
      <c r="A3" s="15" t="s">
        <v>2079</v>
      </c>
      <c r="B3" s="15" t="s">
        <v>2080</v>
      </c>
      <c r="C3" s="15" t="s">
        <v>2081</v>
      </c>
      <c r="D3" s="15" t="s">
        <v>1506</v>
      </c>
      <c r="E3" s="15" t="s">
        <v>2082</v>
      </c>
      <c r="F3" s="15" t="s">
        <v>2083</v>
      </c>
      <c r="G3" s="15" t="s">
        <v>2084</v>
      </c>
      <c r="H3" s="15" t="s">
        <v>2085</v>
      </c>
      <c r="I3" s="15" t="s">
        <v>1511</v>
      </c>
      <c r="J3" s="15" t="s">
        <v>2086</v>
      </c>
      <c r="K3" s="15" t="s">
        <v>2087</v>
      </c>
      <c r="L3" s="15" t="s">
        <v>2088</v>
      </c>
      <c r="M3" s="16" t="s">
        <v>1515</v>
      </c>
      <c r="N3" s="15" t="s">
        <v>1516</v>
      </c>
      <c r="O3" s="15" t="s">
        <v>1500</v>
      </c>
      <c r="P3" s="15" t="s">
        <v>1501</v>
      </c>
      <c r="Q3" s="15" t="s">
        <v>1502</v>
      </c>
      <c r="R3" s="15" t="s">
        <v>1500</v>
      </c>
      <c r="S3" s="15" t="s">
        <v>1501</v>
      </c>
      <c r="T3" s="15" t="s">
        <v>1502</v>
      </c>
      <c r="U3" s="15" t="s">
        <v>1500</v>
      </c>
      <c r="V3" s="15" t="s">
        <v>1501</v>
      </c>
      <c r="W3" s="15" t="s">
        <v>1502</v>
      </c>
      <c r="Y3" s="19" t="s">
        <v>2075</v>
      </c>
      <c r="Z3" s="20" t="s">
        <v>2075</v>
      </c>
    </row>
    <row r="4" spans="1:26" x14ac:dyDescent="0.15">
      <c r="A4" s="15">
        <v>12909</v>
      </c>
      <c r="B4" s="15" t="s">
        <v>2089</v>
      </c>
      <c r="C4" s="15" t="s">
        <v>4</v>
      </c>
      <c r="D4" s="15" t="s">
        <v>3</v>
      </c>
      <c r="E4" s="15">
        <v>79226291</v>
      </c>
      <c r="F4" s="15">
        <v>79521003</v>
      </c>
      <c r="G4" s="15">
        <v>79229485</v>
      </c>
      <c r="H4" s="15">
        <v>79520879</v>
      </c>
      <c r="I4" s="15">
        <v>19</v>
      </c>
      <c r="J4" s="15" t="s">
        <v>2090</v>
      </c>
      <c r="K4" s="15" t="s">
        <v>2091</v>
      </c>
      <c r="L4" s="15">
        <v>12585</v>
      </c>
      <c r="M4" s="16" t="s">
        <v>2092</v>
      </c>
      <c r="N4" s="15" t="s">
        <v>2093</v>
      </c>
      <c r="O4" s="15">
        <v>108</v>
      </c>
      <c r="P4" s="15">
        <v>3.13</v>
      </c>
      <c r="Q4" s="15">
        <v>0.24</v>
      </c>
      <c r="R4" s="15">
        <v>1497</v>
      </c>
      <c r="S4" s="15">
        <v>52.38</v>
      </c>
      <c r="T4" s="15">
        <v>4.16</v>
      </c>
      <c r="U4" s="15">
        <v>1354</v>
      </c>
      <c r="V4" s="15">
        <v>57.71</v>
      </c>
      <c r="W4" s="15">
        <v>4.58</v>
      </c>
      <c r="Y4" s="21">
        <f t="shared" ref="Y4:Y67" si="0">T4/Q4</f>
        <v>17.333333333333336</v>
      </c>
      <c r="Z4" s="21">
        <f t="shared" ref="Z4:Z67" si="1">W4/Q4</f>
        <v>19.083333333333336</v>
      </c>
    </row>
    <row r="5" spans="1:26" x14ac:dyDescent="0.15">
      <c r="A5" s="15">
        <v>11331</v>
      </c>
      <c r="B5" s="15" t="s">
        <v>2094</v>
      </c>
      <c r="C5" s="15" t="s">
        <v>0</v>
      </c>
      <c r="D5" s="15" t="s">
        <v>1</v>
      </c>
      <c r="E5" s="15">
        <v>50979735</v>
      </c>
      <c r="F5" s="15">
        <v>50986608</v>
      </c>
      <c r="G5" s="15">
        <v>50979801</v>
      </c>
      <c r="H5" s="15">
        <v>50985516</v>
      </c>
      <c r="I5" s="15">
        <v>8</v>
      </c>
      <c r="J5" s="15" t="s">
        <v>2095</v>
      </c>
      <c r="K5" s="15" t="s">
        <v>2096</v>
      </c>
      <c r="L5" s="15">
        <v>2034</v>
      </c>
      <c r="M5" s="16" t="s">
        <v>2097</v>
      </c>
      <c r="N5" s="15" t="s">
        <v>2098</v>
      </c>
      <c r="O5" s="15">
        <v>165</v>
      </c>
      <c r="P5" s="15">
        <v>4.79</v>
      </c>
      <c r="Q5" s="15">
        <v>2.35</v>
      </c>
      <c r="R5" s="15">
        <v>1172</v>
      </c>
      <c r="S5" s="15">
        <v>41.01</v>
      </c>
      <c r="T5" s="15">
        <v>20.16</v>
      </c>
      <c r="U5" s="15">
        <v>1259</v>
      </c>
      <c r="V5" s="15">
        <v>53.66</v>
      </c>
      <c r="W5" s="15">
        <v>26.38</v>
      </c>
      <c r="Y5" s="21">
        <f t="shared" si="0"/>
        <v>8.5787234042553191</v>
      </c>
      <c r="Z5" s="21">
        <f t="shared" si="1"/>
        <v>11.225531914893617</v>
      </c>
    </row>
    <row r="6" spans="1:26" x14ac:dyDescent="0.15">
      <c r="A6" s="15">
        <v>11251</v>
      </c>
      <c r="B6" s="15" t="s">
        <v>2124</v>
      </c>
      <c r="C6" s="15" t="s">
        <v>12</v>
      </c>
      <c r="D6" s="15" t="s">
        <v>1</v>
      </c>
      <c r="E6" s="15">
        <v>48114796</v>
      </c>
      <c r="F6" s="15">
        <v>48126879</v>
      </c>
      <c r="G6" s="15">
        <v>48116676</v>
      </c>
      <c r="H6" s="15">
        <v>48125822</v>
      </c>
      <c r="I6" s="15">
        <v>8</v>
      </c>
      <c r="J6" s="15" t="s">
        <v>2125</v>
      </c>
      <c r="K6" s="15" t="s">
        <v>2126</v>
      </c>
      <c r="L6" s="15">
        <v>1253</v>
      </c>
      <c r="M6" s="16" t="s">
        <v>2127</v>
      </c>
      <c r="N6" s="15" t="s">
        <v>2128</v>
      </c>
      <c r="O6" s="15">
        <v>143</v>
      </c>
      <c r="P6" s="15">
        <v>4.1500000000000004</v>
      </c>
      <c r="Q6" s="15">
        <v>3.31</v>
      </c>
      <c r="R6" s="15">
        <v>927</v>
      </c>
      <c r="S6" s="15">
        <v>32.44</v>
      </c>
      <c r="T6" s="15">
        <v>25.88</v>
      </c>
      <c r="U6" s="15">
        <v>591</v>
      </c>
      <c r="V6" s="15">
        <v>25.19</v>
      </c>
      <c r="W6" s="15">
        <v>20.100000000000001</v>
      </c>
      <c r="Y6" s="21">
        <f t="shared" si="0"/>
        <v>7.8187311178247727</v>
      </c>
      <c r="Z6" s="21">
        <f t="shared" si="1"/>
        <v>6.0725075528700909</v>
      </c>
    </row>
    <row r="7" spans="1:26" x14ac:dyDescent="0.15">
      <c r="A7" s="15">
        <v>11731</v>
      </c>
      <c r="B7" s="15" t="s">
        <v>2099</v>
      </c>
      <c r="C7" s="15" t="s">
        <v>21</v>
      </c>
      <c r="D7" s="15" t="s">
        <v>3</v>
      </c>
      <c r="E7" s="15">
        <v>112429133</v>
      </c>
      <c r="F7" s="15">
        <v>112575828</v>
      </c>
      <c r="G7" s="15">
        <v>112430639</v>
      </c>
      <c r="H7" s="15">
        <v>112575352</v>
      </c>
      <c r="I7" s="15">
        <v>39</v>
      </c>
      <c r="J7" s="15" t="s">
        <v>2100</v>
      </c>
      <c r="K7" s="15" t="s">
        <v>2101</v>
      </c>
      <c r="L7" s="15">
        <v>7476</v>
      </c>
      <c r="M7" s="16" t="s">
        <v>2102</v>
      </c>
      <c r="N7" s="15" t="s">
        <v>2103</v>
      </c>
      <c r="O7" s="15">
        <v>360</v>
      </c>
      <c r="P7" s="15">
        <v>10.46</v>
      </c>
      <c r="Q7" s="15">
        <v>1.39</v>
      </c>
      <c r="R7" s="15">
        <v>2083</v>
      </c>
      <c r="S7" s="15">
        <v>72.89</v>
      </c>
      <c r="T7" s="15">
        <v>9.74</v>
      </c>
      <c r="U7" s="15">
        <v>2229</v>
      </c>
      <c r="V7" s="15">
        <v>95.01</v>
      </c>
      <c r="W7" s="15">
        <v>12.7</v>
      </c>
      <c r="Y7" s="21">
        <f t="shared" si="0"/>
        <v>7.0071942446043174</v>
      </c>
      <c r="Z7" s="21">
        <f t="shared" si="1"/>
        <v>9.1366906474820144</v>
      </c>
    </row>
    <row r="8" spans="1:26" x14ac:dyDescent="0.15">
      <c r="A8" s="15">
        <v>16474</v>
      </c>
      <c r="B8" s="15" t="s">
        <v>2109</v>
      </c>
      <c r="C8" s="15" t="s">
        <v>10</v>
      </c>
      <c r="D8" s="15" t="s">
        <v>1</v>
      </c>
      <c r="E8" s="15">
        <v>139654026</v>
      </c>
      <c r="F8" s="15">
        <v>140286919</v>
      </c>
      <c r="G8" s="15">
        <v>139654216</v>
      </c>
      <c r="H8" s="15">
        <v>140285095</v>
      </c>
      <c r="I8" s="15">
        <v>17</v>
      </c>
      <c r="J8" s="15" t="s">
        <v>2110</v>
      </c>
      <c r="K8" s="15" t="s">
        <v>2111</v>
      </c>
      <c r="L8" s="15">
        <v>4882</v>
      </c>
      <c r="M8" s="16" t="s">
        <v>2112</v>
      </c>
      <c r="N8" s="15" t="s">
        <v>2113</v>
      </c>
      <c r="O8" s="15">
        <v>217</v>
      </c>
      <c r="P8" s="15">
        <v>6.3</v>
      </c>
      <c r="Q8" s="15">
        <v>1.29</v>
      </c>
      <c r="R8" s="15">
        <v>1095</v>
      </c>
      <c r="S8" s="15">
        <v>38.31</v>
      </c>
      <c r="T8" s="15">
        <v>7.84</v>
      </c>
      <c r="U8" s="15">
        <v>938</v>
      </c>
      <c r="V8" s="15">
        <v>39.979999999999997</v>
      </c>
      <c r="W8" s="15">
        <v>8.18</v>
      </c>
      <c r="Y8" s="21">
        <f t="shared" si="0"/>
        <v>6.0775193798449614</v>
      </c>
      <c r="Z8" s="21">
        <f t="shared" si="1"/>
        <v>6.3410852713178292</v>
      </c>
    </row>
    <row r="9" spans="1:26" x14ac:dyDescent="0.15">
      <c r="A9" s="15">
        <v>13366</v>
      </c>
      <c r="B9" s="15" t="s">
        <v>2134</v>
      </c>
      <c r="C9" s="15" t="s">
        <v>19</v>
      </c>
      <c r="D9" s="15" t="s">
        <v>1</v>
      </c>
      <c r="E9" s="15">
        <v>98881310</v>
      </c>
      <c r="F9" s="15">
        <v>99048946</v>
      </c>
      <c r="G9" s="15">
        <v>98900328</v>
      </c>
      <c r="H9" s="15">
        <v>99047940</v>
      </c>
      <c r="I9" s="15">
        <v>19</v>
      </c>
      <c r="J9" s="15" t="s">
        <v>2135</v>
      </c>
      <c r="K9" s="15" t="s">
        <v>2136</v>
      </c>
      <c r="L9" s="15">
        <v>4108</v>
      </c>
      <c r="M9" s="16" t="s">
        <v>2137</v>
      </c>
      <c r="N9" s="15" t="s">
        <v>2138</v>
      </c>
      <c r="O9" s="15">
        <v>194</v>
      </c>
      <c r="P9" s="15">
        <v>5.63</v>
      </c>
      <c r="Q9" s="15">
        <v>1.37</v>
      </c>
      <c r="R9" s="15">
        <v>954</v>
      </c>
      <c r="S9" s="15">
        <v>33.380000000000003</v>
      </c>
      <c r="T9" s="15">
        <v>8.1199999999999992</v>
      </c>
      <c r="U9" s="15">
        <v>784</v>
      </c>
      <c r="V9" s="15">
        <v>33.409999999999997</v>
      </c>
      <c r="W9" s="15">
        <v>8.1300000000000008</v>
      </c>
      <c r="Y9" s="21">
        <f t="shared" si="0"/>
        <v>5.9270072992700715</v>
      </c>
      <c r="Z9" s="21">
        <f t="shared" si="1"/>
        <v>5.9343065693430654</v>
      </c>
    </row>
    <row r="10" spans="1:26" x14ac:dyDescent="0.15">
      <c r="A10" s="15">
        <v>15208</v>
      </c>
      <c r="B10" s="15" t="s">
        <v>2114</v>
      </c>
      <c r="C10" s="15" t="s">
        <v>24</v>
      </c>
      <c r="D10" s="15" t="s">
        <v>1</v>
      </c>
      <c r="E10" s="15">
        <v>46402617</v>
      </c>
      <c r="F10" s="15">
        <v>46405375</v>
      </c>
      <c r="G10" s="15">
        <v>46403607</v>
      </c>
      <c r="H10" s="15">
        <v>46405044</v>
      </c>
      <c r="I10" s="15">
        <v>6</v>
      </c>
      <c r="J10" s="15" t="s">
        <v>2115</v>
      </c>
      <c r="K10" s="15" t="s">
        <v>2116</v>
      </c>
      <c r="L10" s="15">
        <v>1202</v>
      </c>
      <c r="M10" s="16" t="s">
        <v>2117</v>
      </c>
      <c r="N10" s="15" t="s">
        <v>2118</v>
      </c>
      <c r="O10" s="15">
        <v>146</v>
      </c>
      <c r="P10" s="15">
        <v>4.24</v>
      </c>
      <c r="Q10" s="15">
        <v>3.52</v>
      </c>
      <c r="R10" s="15">
        <v>673</v>
      </c>
      <c r="S10" s="15">
        <v>23.55</v>
      </c>
      <c r="T10" s="15">
        <v>19.59</v>
      </c>
      <c r="U10" s="15">
        <v>618</v>
      </c>
      <c r="V10" s="15">
        <v>26.34</v>
      </c>
      <c r="W10" s="15">
        <v>21.91</v>
      </c>
      <c r="Y10" s="21">
        <f t="shared" si="0"/>
        <v>5.5653409090909092</v>
      </c>
      <c r="Z10" s="21">
        <f t="shared" si="1"/>
        <v>6.2244318181818183</v>
      </c>
    </row>
    <row r="11" spans="1:26" x14ac:dyDescent="0.15">
      <c r="A11" s="15">
        <v>8075</v>
      </c>
      <c r="B11" s="15" t="s">
        <v>2104</v>
      </c>
      <c r="C11" s="15" t="s">
        <v>23</v>
      </c>
      <c r="D11" s="15" t="s">
        <v>1</v>
      </c>
      <c r="E11" s="15">
        <v>75670861</v>
      </c>
      <c r="F11" s="15">
        <v>75677258</v>
      </c>
      <c r="G11" s="15">
        <v>75671313</v>
      </c>
      <c r="H11" s="15">
        <v>75676323</v>
      </c>
      <c r="I11" s="15">
        <v>11</v>
      </c>
      <c r="J11" s="15" t="s">
        <v>2105</v>
      </c>
      <c r="K11" s="15" t="s">
        <v>2106</v>
      </c>
      <c r="L11" s="15">
        <v>2690</v>
      </c>
      <c r="M11" s="16" t="s">
        <v>2107</v>
      </c>
      <c r="N11" s="15" t="s">
        <v>2108</v>
      </c>
      <c r="O11" s="15">
        <v>178</v>
      </c>
      <c r="P11" s="15">
        <v>5.17</v>
      </c>
      <c r="Q11" s="15">
        <v>1.92</v>
      </c>
      <c r="R11" s="15">
        <v>762</v>
      </c>
      <c r="S11" s="15">
        <v>26.66</v>
      </c>
      <c r="T11" s="15">
        <v>9.91</v>
      </c>
      <c r="U11" s="15">
        <v>771</v>
      </c>
      <c r="V11" s="15">
        <v>32.86</v>
      </c>
      <c r="W11" s="15">
        <v>12.21</v>
      </c>
      <c r="Y11" s="21">
        <f t="shared" si="0"/>
        <v>5.1614583333333339</v>
      </c>
      <c r="Z11" s="21">
        <f t="shared" si="1"/>
        <v>6.3593750000000009</v>
      </c>
    </row>
    <row r="12" spans="1:26" x14ac:dyDescent="0.15">
      <c r="A12" s="15">
        <v>1587</v>
      </c>
      <c r="B12" s="15" t="s">
        <v>2279</v>
      </c>
      <c r="C12" s="15" t="s">
        <v>33</v>
      </c>
      <c r="D12" s="15" t="s">
        <v>3</v>
      </c>
      <c r="E12" s="15">
        <v>79214091</v>
      </c>
      <c r="F12" s="15">
        <v>79237420</v>
      </c>
      <c r="G12" s="15">
        <v>79214471</v>
      </c>
      <c r="H12" s="15">
        <v>79237323</v>
      </c>
      <c r="I12" s="15">
        <v>12</v>
      </c>
      <c r="J12" s="15" t="s">
        <v>2280</v>
      </c>
      <c r="K12" s="15" t="s">
        <v>2281</v>
      </c>
      <c r="L12" s="15">
        <v>1485</v>
      </c>
      <c r="M12" s="16" t="s">
        <v>2282</v>
      </c>
      <c r="N12" s="15" t="s">
        <v>2283</v>
      </c>
      <c r="O12" s="15">
        <v>1016</v>
      </c>
      <c r="P12" s="15">
        <v>29.53</v>
      </c>
      <c r="Q12" s="15">
        <v>19.88</v>
      </c>
      <c r="R12" s="15">
        <v>3628</v>
      </c>
      <c r="S12" s="15">
        <v>126.96</v>
      </c>
      <c r="T12" s="15">
        <v>85.49</v>
      </c>
      <c r="U12" s="15">
        <v>1890</v>
      </c>
      <c r="V12" s="15">
        <v>80.56</v>
      </c>
      <c r="W12" s="15">
        <v>54.24</v>
      </c>
      <c r="Y12" s="21">
        <f t="shared" si="0"/>
        <v>4.3003018108651911</v>
      </c>
      <c r="Z12" s="21">
        <f t="shared" si="1"/>
        <v>2.7283702213279679</v>
      </c>
    </row>
    <row r="13" spans="1:26" x14ac:dyDescent="0.15">
      <c r="A13" s="15">
        <v>18126</v>
      </c>
      <c r="B13" s="15" t="s">
        <v>2169</v>
      </c>
      <c r="C13" s="15" t="s">
        <v>20</v>
      </c>
      <c r="D13" s="15" t="s">
        <v>3</v>
      </c>
      <c r="E13" s="15">
        <v>87133178</v>
      </c>
      <c r="F13" s="15">
        <v>87342639</v>
      </c>
      <c r="G13" s="15">
        <v>87133558</v>
      </c>
      <c r="H13" s="15">
        <v>87229500</v>
      </c>
      <c r="I13" s="15">
        <v>29</v>
      </c>
      <c r="J13" s="15" t="s">
        <v>2170</v>
      </c>
      <c r="K13" s="15" t="s">
        <v>2171</v>
      </c>
      <c r="L13" s="15">
        <v>4716</v>
      </c>
      <c r="M13" s="16" t="s">
        <v>2172</v>
      </c>
      <c r="N13" s="15" t="s">
        <v>2173</v>
      </c>
      <c r="O13" s="15">
        <v>159</v>
      </c>
      <c r="P13" s="15">
        <v>4.62</v>
      </c>
      <c r="Q13" s="15">
        <v>0.97</v>
      </c>
      <c r="R13" s="15">
        <v>561</v>
      </c>
      <c r="S13" s="15">
        <v>19.63</v>
      </c>
      <c r="T13" s="15">
        <v>4.16</v>
      </c>
      <c r="U13" s="15">
        <v>444</v>
      </c>
      <c r="V13" s="15">
        <v>18.920000000000002</v>
      </c>
      <c r="W13" s="15">
        <v>4.01</v>
      </c>
      <c r="Y13" s="21">
        <f t="shared" si="0"/>
        <v>4.2886597938144329</v>
      </c>
      <c r="Z13" s="21">
        <f t="shared" si="1"/>
        <v>4.1340206185567006</v>
      </c>
    </row>
    <row r="14" spans="1:26" x14ac:dyDescent="0.15">
      <c r="A14" s="15">
        <v>474</v>
      </c>
      <c r="B14" s="15" t="s">
        <v>2119</v>
      </c>
      <c r="C14" s="15" t="s">
        <v>9</v>
      </c>
      <c r="D14" s="15" t="s">
        <v>3</v>
      </c>
      <c r="E14" s="15">
        <v>38294745</v>
      </c>
      <c r="F14" s="15">
        <v>38303323</v>
      </c>
      <c r="G14" s="15">
        <v>38297864</v>
      </c>
      <c r="H14" s="15">
        <v>38302531</v>
      </c>
      <c r="I14" s="15">
        <v>3</v>
      </c>
      <c r="J14" s="15" t="s">
        <v>2120</v>
      </c>
      <c r="K14" s="15" t="s">
        <v>2121</v>
      </c>
      <c r="L14" s="15">
        <v>5153</v>
      </c>
      <c r="M14" s="16" t="s">
        <v>2122</v>
      </c>
      <c r="N14" s="15" t="s">
        <v>2123</v>
      </c>
      <c r="O14" s="15">
        <v>298</v>
      </c>
      <c r="P14" s="15">
        <v>8.66</v>
      </c>
      <c r="Q14" s="15">
        <v>1.68</v>
      </c>
      <c r="R14" s="15">
        <v>1061</v>
      </c>
      <c r="S14" s="15">
        <v>37.119999999999997</v>
      </c>
      <c r="T14" s="15">
        <v>7.2</v>
      </c>
      <c r="U14" s="15">
        <v>1241</v>
      </c>
      <c r="V14" s="15">
        <v>52.89</v>
      </c>
      <c r="W14" s="15">
        <v>10.26</v>
      </c>
      <c r="Y14" s="21">
        <f t="shared" si="0"/>
        <v>4.2857142857142856</v>
      </c>
      <c r="Z14" s="21">
        <f t="shared" si="1"/>
        <v>6.1071428571428577</v>
      </c>
    </row>
    <row r="15" spans="1:26" x14ac:dyDescent="0.15">
      <c r="A15" s="15">
        <v>10876</v>
      </c>
      <c r="B15" s="15" t="s">
        <v>2159</v>
      </c>
      <c r="C15" s="15" t="s">
        <v>33</v>
      </c>
      <c r="D15" s="15" t="s">
        <v>3</v>
      </c>
      <c r="E15" s="15">
        <v>52484514</v>
      </c>
      <c r="F15" s="15">
        <v>52587995</v>
      </c>
      <c r="G15" s="15">
        <v>52486098</v>
      </c>
      <c r="H15" s="15">
        <v>52587833</v>
      </c>
      <c r="I15" s="15">
        <v>41</v>
      </c>
      <c r="J15" s="15" t="s">
        <v>2160</v>
      </c>
      <c r="K15" s="15" t="s">
        <v>2161</v>
      </c>
      <c r="L15" s="15">
        <v>6975</v>
      </c>
      <c r="M15" s="16" t="s">
        <v>2162</v>
      </c>
      <c r="N15" s="15" t="s">
        <v>2163</v>
      </c>
      <c r="O15" s="15">
        <v>117</v>
      </c>
      <c r="P15" s="15">
        <v>3.4</v>
      </c>
      <c r="Q15" s="15">
        <v>0.48</v>
      </c>
      <c r="R15" s="15">
        <v>400</v>
      </c>
      <c r="S15" s="15">
        <v>13.99</v>
      </c>
      <c r="T15" s="15">
        <v>2</v>
      </c>
      <c r="U15" s="15">
        <v>346</v>
      </c>
      <c r="V15" s="15">
        <v>14.74</v>
      </c>
      <c r="W15" s="15">
        <v>2.11</v>
      </c>
      <c r="Y15" s="21">
        <f t="shared" si="0"/>
        <v>4.166666666666667</v>
      </c>
      <c r="Z15" s="21">
        <f t="shared" si="1"/>
        <v>4.395833333333333</v>
      </c>
    </row>
    <row r="16" spans="1:26" x14ac:dyDescent="0.15">
      <c r="A16" s="15">
        <v>7248</v>
      </c>
      <c r="B16" s="15" t="s">
        <v>2149</v>
      </c>
      <c r="C16" s="15" t="s">
        <v>6</v>
      </c>
      <c r="D16" s="15" t="s">
        <v>3</v>
      </c>
      <c r="E16" s="15">
        <v>160965000</v>
      </c>
      <c r="F16" s="15">
        <v>160991133</v>
      </c>
      <c r="G16" s="15">
        <v>160968660</v>
      </c>
      <c r="H16" s="15">
        <v>160990863</v>
      </c>
      <c r="I16" s="15">
        <v>10</v>
      </c>
      <c r="J16" s="15" t="s">
        <v>2150</v>
      </c>
      <c r="K16" s="15" t="s">
        <v>2151</v>
      </c>
      <c r="L16" s="15">
        <v>4830</v>
      </c>
      <c r="M16" s="16" t="s">
        <v>2152</v>
      </c>
      <c r="N16" s="15" t="s">
        <v>2153</v>
      </c>
      <c r="O16" s="15">
        <v>153</v>
      </c>
      <c r="P16" s="15">
        <v>4.4400000000000004</v>
      </c>
      <c r="Q16" s="15">
        <v>0.91</v>
      </c>
      <c r="R16" s="15">
        <v>496</v>
      </c>
      <c r="S16" s="15">
        <v>17.350000000000001</v>
      </c>
      <c r="T16" s="15">
        <v>3.59</v>
      </c>
      <c r="U16" s="15">
        <v>488</v>
      </c>
      <c r="V16" s="15">
        <v>20.8</v>
      </c>
      <c r="W16" s="15">
        <v>4.3</v>
      </c>
      <c r="Y16" s="21">
        <f t="shared" si="0"/>
        <v>3.9450549450549448</v>
      </c>
      <c r="Z16" s="21">
        <f t="shared" si="1"/>
        <v>4.7252747252747245</v>
      </c>
    </row>
    <row r="17" spans="1:26" x14ac:dyDescent="0.15">
      <c r="A17" s="15">
        <v>9859</v>
      </c>
      <c r="B17" s="15" t="s">
        <v>2154</v>
      </c>
      <c r="C17" s="15" t="s">
        <v>10</v>
      </c>
      <c r="D17" s="15" t="s">
        <v>1</v>
      </c>
      <c r="E17" s="15">
        <v>50305039</v>
      </c>
      <c r="F17" s="15">
        <v>50314572</v>
      </c>
      <c r="G17" s="15">
        <v>50306672</v>
      </c>
      <c r="H17" s="15">
        <v>50314137</v>
      </c>
      <c r="I17" s="15">
        <v>18</v>
      </c>
      <c r="J17" s="15" t="s">
        <v>2155</v>
      </c>
      <c r="K17" s="15" t="s">
        <v>2156</v>
      </c>
      <c r="L17" s="15">
        <v>2926</v>
      </c>
      <c r="M17" s="16" t="s">
        <v>2157</v>
      </c>
      <c r="N17" s="15" t="s">
        <v>2158</v>
      </c>
      <c r="O17" s="15">
        <v>206</v>
      </c>
      <c r="P17" s="15">
        <v>5.98</v>
      </c>
      <c r="Q17" s="15">
        <v>2.04</v>
      </c>
      <c r="R17" s="15">
        <v>652</v>
      </c>
      <c r="S17" s="15">
        <v>22.81</v>
      </c>
      <c r="T17" s="15">
        <v>7.79</v>
      </c>
      <c r="U17" s="15">
        <v>630</v>
      </c>
      <c r="V17" s="15">
        <v>26.85</v>
      </c>
      <c r="W17" s="15">
        <v>9.17</v>
      </c>
      <c r="Y17" s="21">
        <f t="shared" si="0"/>
        <v>3.8186274509803919</v>
      </c>
      <c r="Z17" s="21">
        <f t="shared" si="1"/>
        <v>4.4950980392156863</v>
      </c>
    </row>
    <row r="18" spans="1:26" x14ac:dyDescent="0.15">
      <c r="A18" s="15">
        <v>13324</v>
      </c>
      <c r="B18" s="15" t="s">
        <v>2199</v>
      </c>
      <c r="C18" s="15" t="s">
        <v>21</v>
      </c>
      <c r="D18" s="15" t="s">
        <v>1</v>
      </c>
      <c r="E18" s="15">
        <v>36098261</v>
      </c>
      <c r="F18" s="15">
        <v>36107842</v>
      </c>
      <c r="G18" s="15">
        <v>36098359</v>
      </c>
      <c r="H18" s="15">
        <v>36107150</v>
      </c>
      <c r="I18" s="15">
        <v>12</v>
      </c>
      <c r="J18" s="15" t="s">
        <v>2200</v>
      </c>
      <c r="K18" s="15" t="s">
        <v>2201</v>
      </c>
      <c r="L18" s="15">
        <v>1888</v>
      </c>
      <c r="M18" s="16" t="s">
        <v>2202</v>
      </c>
      <c r="N18" s="15" t="s">
        <v>2203</v>
      </c>
      <c r="O18" s="15">
        <v>181</v>
      </c>
      <c r="P18" s="15">
        <v>5.26</v>
      </c>
      <c r="Q18" s="15">
        <v>2.78</v>
      </c>
      <c r="R18" s="15">
        <v>570</v>
      </c>
      <c r="S18" s="15">
        <v>19.940000000000001</v>
      </c>
      <c r="T18" s="15">
        <v>10.56</v>
      </c>
      <c r="U18" s="15">
        <v>372</v>
      </c>
      <c r="V18" s="15">
        <v>15.85</v>
      </c>
      <c r="W18" s="15">
        <v>8.39</v>
      </c>
      <c r="Y18" s="21">
        <f t="shared" si="0"/>
        <v>3.7985611510791371</v>
      </c>
      <c r="Z18" s="21">
        <f t="shared" si="1"/>
        <v>3.0179856115107917</v>
      </c>
    </row>
    <row r="19" spans="1:26" x14ac:dyDescent="0.15">
      <c r="A19" s="15">
        <v>8904</v>
      </c>
      <c r="B19" s="15" t="s">
        <v>2139</v>
      </c>
      <c r="C19" s="15" t="s">
        <v>24</v>
      </c>
      <c r="D19" s="15" t="s">
        <v>3</v>
      </c>
      <c r="E19" s="15">
        <v>125826712</v>
      </c>
      <c r="F19" s="15">
        <v>125933187</v>
      </c>
      <c r="G19" s="15">
        <v>125830836</v>
      </c>
      <c r="H19" s="15">
        <v>125893371</v>
      </c>
      <c r="I19" s="15">
        <v>20</v>
      </c>
      <c r="J19" s="15" t="s">
        <v>2140</v>
      </c>
      <c r="K19" s="15" t="s">
        <v>2141</v>
      </c>
      <c r="L19" s="15">
        <v>8116</v>
      </c>
      <c r="M19" s="16" t="s">
        <v>2142</v>
      </c>
      <c r="N19" s="15" t="s">
        <v>2143</v>
      </c>
      <c r="O19" s="15">
        <v>179</v>
      </c>
      <c r="P19" s="15">
        <v>5.2</v>
      </c>
      <c r="Q19" s="15">
        <v>0.64</v>
      </c>
      <c r="R19" s="15">
        <v>559</v>
      </c>
      <c r="S19" s="15">
        <v>19.559999999999999</v>
      </c>
      <c r="T19" s="15">
        <v>2.41</v>
      </c>
      <c r="U19" s="15">
        <v>631</v>
      </c>
      <c r="V19" s="15">
        <v>26.89</v>
      </c>
      <c r="W19" s="15">
        <v>3.31</v>
      </c>
      <c r="Y19" s="21">
        <f t="shared" si="0"/>
        <v>3.765625</v>
      </c>
      <c r="Z19" s="21">
        <f t="shared" si="1"/>
        <v>5.171875</v>
      </c>
    </row>
    <row r="20" spans="1:26" x14ac:dyDescent="0.15">
      <c r="A20" s="15">
        <v>2506</v>
      </c>
      <c r="B20" s="15" t="s">
        <v>2144</v>
      </c>
      <c r="C20" s="15" t="s">
        <v>0</v>
      </c>
      <c r="D20" s="15" t="s">
        <v>1</v>
      </c>
      <c r="E20" s="15">
        <v>45312337</v>
      </c>
      <c r="F20" s="15">
        <v>45324678</v>
      </c>
      <c r="G20" s="15">
        <v>45312381</v>
      </c>
      <c r="H20" s="15">
        <v>45324178</v>
      </c>
      <c r="I20" s="15">
        <v>15</v>
      </c>
      <c r="J20" s="15" t="s">
        <v>2145</v>
      </c>
      <c r="K20" s="15" t="s">
        <v>2146</v>
      </c>
      <c r="L20" s="15">
        <v>3058</v>
      </c>
      <c r="M20" s="16" t="s">
        <v>2147</v>
      </c>
      <c r="N20" s="15" t="s">
        <v>2148</v>
      </c>
      <c r="O20" s="15">
        <v>116</v>
      </c>
      <c r="P20" s="15">
        <v>3.37</v>
      </c>
      <c r="Q20" s="15">
        <v>1.1000000000000001</v>
      </c>
      <c r="R20" s="15">
        <v>361</v>
      </c>
      <c r="S20" s="15">
        <v>12.63</v>
      </c>
      <c r="T20" s="15">
        <v>4.13</v>
      </c>
      <c r="U20" s="15">
        <v>393</v>
      </c>
      <c r="V20" s="15">
        <v>16.75</v>
      </c>
      <c r="W20" s="15">
        <v>5.47</v>
      </c>
      <c r="Y20" s="21">
        <f t="shared" si="0"/>
        <v>3.754545454545454</v>
      </c>
      <c r="Z20" s="21">
        <f t="shared" si="1"/>
        <v>4.9727272727272718</v>
      </c>
    </row>
    <row r="21" spans="1:26" x14ac:dyDescent="0.15">
      <c r="A21" s="15">
        <v>4833</v>
      </c>
      <c r="B21" s="15" t="s">
        <v>2184</v>
      </c>
      <c r="C21" s="15" t="s">
        <v>14</v>
      </c>
      <c r="D21" s="15" t="s">
        <v>1</v>
      </c>
      <c r="E21" s="15">
        <v>140586921</v>
      </c>
      <c r="F21" s="15">
        <v>140661899</v>
      </c>
      <c r="G21" s="15">
        <v>140587173</v>
      </c>
      <c r="H21" s="15">
        <v>140625302</v>
      </c>
      <c r="I21" s="15">
        <v>6</v>
      </c>
      <c r="J21" s="15" t="s">
        <v>2185</v>
      </c>
      <c r="K21" s="15" t="s">
        <v>2186</v>
      </c>
      <c r="L21" s="15">
        <v>1334</v>
      </c>
      <c r="M21" s="16" t="s">
        <v>2187</v>
      </c>
      <c r="N21" s="15" t="s">
        <v>2188</v>
      </c>
      <c r="O21" s="15">
        <v>164</v>
      </c>
      <c r="P21" s="15">
        <v>4.76</v>
      </c>
      <c r="Q21" s="15">
        <v>3.56</v>
      </c>
      <c r="R21" s="15">
        <v>502</v>
      </c>
      <c r="S21" s="15">
        <v>17.559999999999999</v>
      </c>
      <c r="T21" s="15">
        <v>13.16</v>
      </c>
      <c r="U21" s="15">
        <v>382</v>
      </c>
      <c r="V21" s="15">
        <v>16.28</v>
      </c>
      <c r="W21" s="15">
        <v>12.2</v>
      </c>
      <c r="Y21" s="21">
        <f t="shared" si="0"/>
        <v>3.696629213483146</v>
      </c>
      <c r="Z21" s="21">
        <f t="shared" si="1"/>
        <v>3.4269662921348312</v>
      </c>
    </row>
    <row r="22" spans="1:26" x14ac:dyDescent="0.15">
      <c r="A22" s="15">
        <v>3083</v>
      </c>
      <c r="B22" s="15" t="s">
        <v>2309</v>
      </c>
      <c r="C22" s="15" t="s">
        <v>24</v>
      </c>
      <c r="D22" s="15" t="s">
        <v>3</v>
      </c>
      <c r="E22" s="15">
        <v>58294343</v>
      </c>
      <c r="F22" s="15">
        <v>58345639</v>
      </c>
      <c r="G22" s="15">
        <v>58294926</v>
      </c>
      <c r="H22" s="15">
        <v>58345519</v>
      </c>
      <c r="I22" s="15">
        <v>10</v>
      </c>
      <c r="J22" s="15" t="s">
        <v>2310</v>
      </c>
      <c r="K22" s="15" t="s">
        <v>2311</v>
      </c>
      <c r="L22" s="15">
        <v>2037</v>
      </c>
      <c r="M22" s="16" t="s">
        <v>2312</v>
      </c>
      <c r="N22" s="15" t="s">
        <v>2313</v>
      </c>
      <c r="O22" s="15">
        <v>277</v>
      </c>
      <c r="P22" s="15">
        <v>8.0500000000000007</v>
      </c>
      <c r="Q22" s="15">
        <v>3.95</v>
      </c>
      <c r="R22" s="15">
        <v>818</v>
      </c>
      <c r="S22" s="15">
        <v>28.62</v>
      </c>
      <c r="T22" s="15">
        <v>14.05</v>
      </c>
      <c r="U22" s="15">
        <v>475</v>
      </c>
      <c r="V22" s="15">
        <v>20.239999999999998</v>
      </c>
      <c r="W22" s="15">
        <v>9.93</v>
      </c>
      <c r="Y22" s="21">
        <f t="shared" si="0"/>
        <v>3.5569620253164556</v>
      </c>
      <c r="Z22" s="21">
        <f t="shared" si="1"/>
        <v>2.513924050632911</v>
      </c>
    </row>
    <row r="23" spans="1:26" x14ac:dyDescent="0.15">
      <c r="A23" s="15">
        <v>346</v>
      </c>
      <c r="B23" s="15" t="s">
        <v>2129</v>
      </c>
      <c r="C23" s="15" t="s">
        <v>24</v>
      </c>
      <c r="D23" s="15" t="s">
        <v>3</v>
      </c>
      <c r="E23" s="15">
        <v>1753639</v>
      </c>
      <c r="F23" s="15">
        <v>1771824</v>
      </c>
      <c r="G23" s="15">
        <v>1756509</v>
      </c>
      <c r="H23" s="15">
        <v>1771672</v>
      </c>
      <c r="I23" s="15">
        <v>3</v>
      </c>
      <c r="J23" s="15" t="s">
        <v>2130</v>
      </c>
      <c r="K23" s="15" t="s">
        <v>2131</v>
      </c>
      <c r="L23" s="15">
        <v>3709</v>
      </c>
      <c r="M23" s="16" t="s">
        <v>2132</v>
      </c>
      <c r="N23" s="15" t="s">
        <v>2133</v>
      </c>
      <c r="O23" s="15">
        <v>230</v>
      </c>
      <c r="P23" s="15">
        <v>6.68</v>
      </c>
      <c r="Q23" s="15">
        <v>1.8</v>
      </c>
      <c r="R23" s="15">
        <v>663</v>
      </c>
      <c r="S23" s="15">
        <v>23.2</v>
      </c>
      <c r="T23" s="15">
        <v>6.25</v>
      </c>
      <c r="U23" s="15">
        <v>938</v>
      </c>
      <c r="V23" s="15">
        <v>39.979999999999997</v>
      </c>
      <c r="W23" s="15">
        <v>10.77</v>
      </c>
      <c r="Y23" s="21">
        <f t="shared" si="0"/>
        <v>3.4722222222222223</v>
      </c>
      <c r="Z23" s="21">
        <f t="shared" si="1"/>
        <v>5.9833333333333334</v>
      </c>
    </row>
    <row r="24" spans="1:26" x14ac:dyDescent="0.15">
      <c r="A24" s="15">
        <v>6366</v>
      </c>
      <c r="B24" s="15" t="s">
        <v>495</v>
      </c>
      <c r="C24" s="15" t="s">
        <v>19</v>
      </c>
      <c r="D24" s="15" t="s">
        <v>3</v>
      </c>
      <c r="E24" s="15">
        <v>27454433</v>
      </c>
      <c r="F24" s="15">
        <v>27472328</v>
      </c>
      <c r="G24" s="15">
        <v>27455757</v>
      </c>
      <c r="H24" s="15">
        <v>27468088</v>
      </c>
      <c r="I24" s="15">
        <v>9</v>
      </c>
      <c r="J24" s="15" t="s">
        <v>496</v>
      </c>
      <c r="K24" s="15" t="s">
        <v>497</v>
      </c>
      <c r="L24" s="15">
        <v>2860</v>
      </c>
      <c r="M24" s="16" t="s">
        <v>498</v>
      </c>
      <c r="N24" s="15" t="s">
        <v>499</v>
      </c>
      <c r="O24" s="15">
        <v>1010</v>
      </c>
      <c r="P24" s="15">
        <v>29.35</v>
      </c>
      <c r="Q24" s="15">
        <v>10.26</v>
      </c>
      <c r="R24" s="15">
        <v>2822</v>
      </c>
      <c r="S24" s="15">
        <v>98.75</v>
      </c>
      <c r="T24" s="15">
        <v>34.520000000000003</v>
      </c>
      <c r="U24" s="15">
        <v>2081</v>
      </c>
      <c r="V24" s="15">
        <v>88.7</v>
      </c>
      <c r="W24" s="15">
        <v>31.01</v>
      </c>
      <c r="Y24" s="21">
        <f t="shared" si="0"/>
        <v>3.3645224171539967</v>
      </c>
      <c r="Z24" s="21">
        <f t="shared" si="1"/>
        <v>3.0224171539961016</v>
      </c>
    </row>
    <row r="25" spans="1:26" x14ac:dyDescent="0.15">
      <c r="A25" s="15">
        <v>16640</v>
      </c>
      <c r="B25" s="15" t="s">
        <v>1220</v>
      </c>
      <c r="C25" s="15" t="s">
        <v>2</v>
      </c>
      <c r="D25" s="15" t="s">
        <v>3</v>
      </c>
      <c r="E25" s="15">
        <v>37763999</v>
      </c>
      <c r="F25" s="15">
        <v>37823505</v>
      </c>
      <c r="G25" s="15">
        <v>37769111</v>
      </c>
      <c r="H25" s="15">
        <v>37771574</v>
      </c>
      <c r="I25" s="15">
        <v>3</v>
      </c>
      <c r="J25" s="15" t="s">
        <v>1221</v>
      </c>
      <c r="K25" s="15" t="s">
        <v>1222</v>
      </c>
      <c r="L25" s="15">
        <v>8361</v>
      </c>
      <c r="M25" s="16" t="s">
        <v>1223</v>
      </c>
      <c r="N25" s="15" t="s">
        <v>1224</v>
      </c>
      <c r="O25" s="15">
        <v>344</v>
      </c>
      <c r="P25" s="15">
        <v>9.99</v>
      </c>
      <c r="Q25" s="15">
        <v>1.19</v>
      </c>
      <c r="R25" s="15">
        <v>906</v>
      </c>
      <c r="S25" s="15">
        <v>31.7</v>
      </c>
      <c r="T25" s="15">
        <v>3.79</v>
      </c>
      <c r="U25" s="15">
        <v>761</v>
      </c>
      <c r="V25" s="15">
        <v>32.43</v>
      </c>
      <c r="W25" s="15">
        <v>3.87</v>
      </c>
      <c r="Y25" s="21">
        <f t="shared" si="0"/>
        <v>3.1848739495798322</v>
      </c>
      <c r="Z25" s="21">
        <f t="shared" si="1"/>
        <v>3.2521008403361349</v>
      </c>
    </row>
    <row r="26" spans="1:26" x14ac:dyDescent="0.15">
      <c r="A26" s="15">
        <v>3047</v>
      </c>
      <c r="B26" s="15" t="s">
        <v>2224</v>
      </c>
      <c r="C26" s="15" t="s">
        <v>9</v>
      </c>
      <c r="D26" s="15" t="s">
        <v>3</v>
      </c>
      <c r="E26" s="15">
        <v>165944029</v>
      </c>
      <c r="F26" s="15">
        <v>166060577</v>
      </c>
      <c r="G26" s="15">
        <v>165946659</v>
      </c>
      <c r="H26" s="15">
        <v>166032904</v>
      </c>
      <c r="I26" s="15">
        <v>29</v>
      </c>
      <c r="J26" s="15" t="s">
        <v>2225</v>
      </c>
      <c r="K26" s="15" t="s">
        <v>2226</v>
      </c>
      <c r="L26" s="15">
        <v>9217</v>
      </c>
      <c r="M26" s="16" t="s">
        <v>2227</v>
      </c>
      <c r="N26" s="15" t="s">
        <v>2228</v>
      </c>
      <c r="O26" s="15">
        <v>751</v>
      </c>
      <c r="P26" s="15">
        <v>21.83</v>
      </c>
      <c r="Q26" s="15">
        <v>2.36</v>
      </c>
      <c r="R26" s="15">
        <v>1967</v>
      </c>
      <c r="S26" s="15">
        <v>68.83</v>
      </c>
      <c r="T26" s="15">
        <v>7.46</v>
      </c>
      <c r="U26" s="15">
        <v>1515</v>
      </c>
      <c r="V26" s="15">
        <v>64.569999999999993</v>
      </c>
      <c r="W26" s="15">
        <v>7</v>
      </c>
      <c r="Y26" s="21">
        <f t="shared" si="0"/>
        <v>3.1610169491525424</v>
      </c>
      <c r="Z26" s="21">
        <f t="shared" si="1"/>
        <v>2.9661016949152543</v>
      </c>
    </row>
    <row r="27" spans="1:26" x14ac:dyDescent="0.15">
      <c r="A27" s="15">
        <v>4509</v>
      </c>
      <c r="B27" s="15" t="s">
        <v>2219</v>
      </c>
      <c r="C27" s="15" t="s">
        <v>4</v>
      </c>
      <c r="D27" s="15" t="s">
        <v>1</v>
      </c>
      <c r="E27" s="15">
        <v>70971814</v>
      </c>
      <c r="F27" s="15">
        <v>71145977</v>
      </c>
      <c r="G27" s="15">
        <v>70972043</v>
      </c>
      <c r="H27" s="15">
        <v>71144572</v>
      </c>
      <c r="I27" s="15">
        <v>11</v>
      </c>
      <c r="J27" s="15" t="s">
        <v>2220</v>
      </c>
      <c r="K27" s="15" t="s">
        <v>2221</v>
      </c>
      <c r="L27" s="15">
        <v>3338</v>
      </c>
      <c r="M27" s="16" t="s">
        <v>2222</v>
      </c>
      <c r="N27" s="15" t="s">
        <v>2223</v>
      </c>
      <c r="O27" s="15">
        <v>622</v>
      </c>
      <c r="P27" s="15">
        <v>18.079999999999998</v>
      </c>
      <c r="Q27" s="15">
        <v>5.41</v>
      </c>
      <c r="R27" s="15">
        <v>1605</v>
      </c>
      <c r="S27" s="15">
        <v>56.16</v>
      </c>
      <c r="T27" s="15">
        <v>16.82</v>
      </c>
      <c r="U27" s="15">
        <v>1260</v>
      </c>
      <c r="V27" s="15">
        <v>53.7</v>
      </c>
      <c r="W27" s="15">
        <v>16.079999999999998</v>
      </c>
      <c r="Y27" s="21">
        <f t="shared" si="0"/>
        <v>3.1090573012939</v>
      </c>
      <c r="Z27" s="21">
        <f t="shared" si="1"/>
        <v>2.9722735674676519</v>
      </c>
    </row>
    <row r="28" spans="1:26" x14ac:dyDescent="0.15">
      <c r="A28" s="15">
        <v>15502</v>
      </c>
      <c r="B28" s="15" t="s">
        <v>2174</v>
      </c>
      <c r="C28" s="15" t="s">
        <v>9</v>
      </c>
      <c r="D28" s="15" t="s">
        <v>1</v>
      </c>
      <c r="E28" s="15">
        <v>85980908</v>
      </c>
      <c r="F28" s="15">
        <v>86018506</v>
      </c>
      <c r="G28" s="15">
        <v>85981312</v>
      </c>
      <c r="H28" s="15">
        <v>86014013</v>
      </c>
      <c r="I28" s="15">
        <v>3</v>
      </c>
      <c r="J28" s="15" t="s">
        <v>2175</v>
      </c>
      <c r="K28" s="15" t="s">
        <v>2176</v>
      </c>
      <c r="L28" s="15">
        <v>5863</v>
      </c>
      <c r="M28" s="16" t="s">
        <v>2177</v>
      </c>
      <c r="N28" s="15" t="s">
        <v>2178</v>
      </c>
      <c r="O28" s="15">
        <v>175</v>
      </c>
      <c r="P28" s="15">
        <v>5.08</v>
      </c>
      <c r="Q28" s="15">
        <v>0.86</v>
      </c>
      <c r="R28" s="15">
        <v>430</v>
      </c>
      <c r="S28" s="15">
        <v>15.04</v>
      </c>
      <c r="T28" s="15">
        <v>2.56</v>
      </c>
      <c r="U28" s="15">
        <v>461</v>
      </c>
      <c r="V28" s="15">
        <v>19.649999999999999</v>
      </c>
      <c r="W28" s="15">
        <v>3.35</v>
      </c>
      <c r="Y28" s="21">
        <f t="shared" si="0"/>
        <v>2.9767441860465116</v>
      </c>
      <c r="Z28" s="21">
        <f t="shared" si="1"/>
        <v>3.8953488372093026</v>
      </c>
    </row>
    <row r="29" spans="1:26" x14ac:dyDescent="0.15">
      <c r="A29" s="15">
        <v>3305</v>
      </c>
      <c r="B29" s="15" t="s">
        <v>2204</v>
      </c>
      <c r="C29" s="15" t="s">
        <v>39</v>
      </c>
      <c r="D29" s="15" t="s">
        <v>1</v>
      </c>
      <c r="E29" s="15">
        <v>20714527</v>
      </c>
      <c r="F29" s="15">
        <v>20840434</v>
      </c>
      <c r="G29" s="15">
        <v>20715726</v>
      </c>
      <c r="H29" s="15">
        <v>20837331</v>
      </c>
      <c r="I29" s="15">
        <v>12</v>
      </c>
      <c r="J29" s="15" t="s">
        <v>2205</v>
      </c>
      <c r="K29" s="15" t="s">
        <v>2206</v>
      </c>
      <c r="L29" s="15">
        <v>5240</v>
      </c>
      <c r="M29" s="16" t="s">
        <v>2207</v>
      </c>
      <c r="N29" s="15" t="s">
        <v>2208</v>
      </c>
      <c r="O29" s="15">
        <v>504</v>
      </c>
      <c r="P29" s="15">
        <v>14.65</v>
      </c>
      <c r="Q29" s="15">
        <v>2.79</v>
      </c>
      <c r="R29" s="15">
        <v>1225</v>
      </c>
      <c r="S29" s="15">
        <v>42.86</v>
      </c>
      <c r="T29" s="15">
        <v>8.17</v>
      </c>
      <c r="U29" s="15">
        <v>1033</v>
      </c>
      <c r="V29" s="15">
        <v>44.03</v>
      </c>
      <c r="W29" s="15">
        <v>8.4</v>
      </c>
      <c r="Y29" s="21">
        <f t="shared" si="0"/>
        <v>2.9283154121863797</v>
      </c>
      <c r="Z29" s="21">
        <f t="shared" si="1"/>
        <v>3.010752688172043</v>
      </c>
    </row>
    <row r="30" spans="1:26" x14ac:dyDescent="0.15">
      <c r="A30" s="15">
        <v>16164</v>
      </c>
      <c r="B30" s="15" t="s">
        <v>2189</v>
      </c>
      <c r="C30" s="15" t="s">
        <v>6</v>
      </c>
      <c r="D30" s="15" t="s">
        <v>3</v>
      </c>
      <c r="E30" s="15">
        <v>183217371</v>
      </c>
      <c r="F30" s="15">
        <v>183387634</v>
      </c>
      <c r="G30" s="15">
        <v>183221775</v>
      </c>
      <c r="H30" s="15">
        <v>183387402</v>
      </c>
      <c r="I30" s="15">
        <v>12</v>
      </c>
      <c r="J30" s="15" t="s">
        <v>2190</v>
      </c>
      <c r="K30" s="15" t="s">
        <v>2191</v>
      </c>
      <c r="L30" s="15">
        <v>5765</v>
      </c>
      <c r="M30" s="16" t="s">
        <v>2192</v>
      </c>
      <c r="N30" s="15" t="s">
        <v>2193</v>
      </c>
      <c r="O30" s="15">
        <v>611</v>
      </c>
      <c r="P30" s="15">
        <v>17.760000000000002</v>
      </c>
      <c r="Q30" s="15">
        <v>3.08</v>
      </c>
      <c r="R30" s="15">
        <v>1481</v>
      </c>
      <c r="S30" s="15">
        <v>51.82</v>
      </c>
      <c r="T30" s="15">
        <v>8.98</v>
      </c>
      <c r="U30" s="15">
        <v>1338</v>
      </c>
      <c r="V30" s="15">
        <v>57.03</v>
      </c>
      <c r="W30" s="15">
        <v>9.89</v>
      </c>
      <c r="Y30" s="21">
        <f t="shared" si="0"/>
        <v>2.9155844155844157</v>
      </c>
      <c r="Z30" s="21">
        <f t="shared" si="1"/>
        <v>3.2110389610389611</v>
      </c>
    </row>
    <row r="31" spans="1:26" x14ac:dyDescent="0.15">
      <c r="A31" s="15">
        <v>9167</v>
      </c>
      <c r="B31" s="15" t="s">
        <v>2294</v>
      </c>
      <c r="C31" s="15" t="s">
        <v>24</v>
      </c>
      <c r="D31" s="15" t="s">
        <v>1</v>
      </c>
      <c r="E31" s="15">
        <v>61520120</v>
      </c>
      <c r="F31" s="15">
        <v>61555989</v>
      </c>
      <c r="G31" s="15">
        <v>61520216</v>
      </c>
      <c r="H31" s="15">
        <v>61553615</v>
      </c>
      <c r="I31" s="15">
        <v>28</v>
      </c>
      <c r="J31" s="15" t="s">
        <v>2295</v>
      </c>
      <c r="K31" s="15" t="s">
        <v>2296</v>
      </c>
      <c r="L31" s="15">
        <v>5983</v>
      </c>
      <c r="M31" s="16" t="s">
        <v>2297</v>
      </c>
      <c r="N31" s="15" t="s">
        <v>2298</v>
      </c>
      <c r="O31" s="15">
        <v>113</v>
      </c>
      <c r="P31" s="15">
        <v>3.28</v>
      </c>
      <c r="Q31" s="15">
        <v>0.54</v>
      </c>
      <c r="R31" s="15">
        <v>267</v>
      </c>
      <c r="S31" s="15">
        <v>9.34</v>
      </c>
      <c r="T31" s="15">
        <v>1.56</v>
      </c>
      <c r="U31" s="15">
        <v>197</v>
      </c>
      <c r="V31" s="15">
        <v>8.39</v>
      </c>
      <c r="W31" s="15">
        <v>1.4</v>
      </c>
      <c r="Y31" s="21">
        <f t="shared" si="0"/>
        <v>2.8888888888888888</v>
      </c>
      <c r="Z31" s="21">
        <f t="shared" si="1"/>
        <v>2.5925925925925921</v>
      </c>
    </row>
    <row r="32" spans="1:26" x14ac:dyDescent="0.15">
      <c r="A32" s="15">
        <v>13173</v>
      </c>
      <c r="B32" s="15" t="s">
        <v>2339</v>
      </c>
      <c r="C32" s="15" t="s">
        <v>10</v>
      </c>
      <c r="D32" s="15" t="s">
        <v>3</v>
      </c>
      <c r="E32" s="15">
        <v>24158644</v>
      </c>
      <c r="F32" s="15">
        <v>24536313</v>
      </c>
      <c r="G32" s="15">
        <v>24164374</v>
      </c>
      <c r="H32" s="15">
        <v>24270450</v>
      </c>
      <c r="I32" s="15">
        <v>12</v>
      </c>
      <c r="J32" s="15" t="s">
        <v>2340</v>
      </c>
      <c r="K32" s="15" t="s">
        <v>2341</v>
      </c>
      <c r="L32" s="15">
        <v>7684</v>
      </c>
      <c r="M32" s="16" t="s">
        <v>2342</v>
      </c>
      <c r="N32" s="15" t="s">
        <v>2343</v>
      </c>
      <c r="O32" s="15">
        <v>134</v>
      </c>
      <c r="P32" s="15">
        <v>3.89</v>
      </c>
      <c r="Q32" s="15">
        <v>0.5</v>
      </c>
      <c r="R32" s="15">
        <v>316</v>
      </c>
      <c r="S32" s="15">
        <v>11.05</v>
      </c>
      <c r="T32" s="15">
        <v>1.43</v>
      </c>
      <c r="U32" s="15">
        <v>217</v>
      </c>
      <c r="V32" s="15">
        <v>9.24</v>
      </c>
      <c r="W32" s="15">
        <v>1.2</v>
      </c>
      <c r="Y32" s="21">
        <f t="shared" si="0"/>
        <v>2.86</v>
      </c>
      <c r="Z32" s="21">
        <f t="shared" si="1"/>
        <v>2.4</v>
      </c>
    </row>
    <row r="33" spans="1:26" x14ac:dyDescent="0.15">
      <c r="A33" s="15">
        <v>16792</v>
      </c>
      <c r="B33" s="15" t="s">
        <v>2229</v>
      </c>
      <c r="C33" s="15" t="s">
        <v>6</v>
      </c>
      <c r="D33" s="15" t="s">
        <v>1</v>
      </c>
      <c r="E33" s="15">
        <v>31882411</v>
      </c>
      <c r="F33" s="15">
        <v>31907527</v>
      </c>
      <c r="G33" s="15">
        <v>31882684</v>
      </c>
      <c r="H33" s="15">
        <v>31907046</v>
      </c>
      <c r="I33" s="15">
        <v>14</v>
      </c>
      <c r="J33" s="15" t="s">
        <v>2230</v>
      </c>
      <c r="K33" s="15" t="s">
        <v>2231</v>
      </c>
      <c r="L33" s="15">
        <v>3549</v>
      </c>
      <c r="M33" s="16" t="s">
        <v>2232</v>
      </c>
      <c r="N33" s="15" t="s">
        <v>2233</v>
      </c>
      <c r="O33" s="15">
        <v>1552</v>
      </c>
      <c r="P33" s="15">
        <v>45.11</v>
      </c>
      <c r="Q33" s="15">
        <v>12.71</v>
      </c>
      <c r="R33" s="15">
        <v>3684</v>
      </c>
      <c r="S33" s="15">
        <v>128.91999999999999</v>
      </c>
      <c r="T33" s="15">
        <v>36.32</v>
      </c>
      <c r="U33" s="15">
        <v>3124</v>
      </c>
      <c r="V33" s="15">
        <v>133.16</v>
      </c>
      <c r="W33" s="15">
        <v>37.520000000000003</v>
      </c>
      <c r="Y33" s="21">
        <f t="shared" si="0"/>
        <v>2.8575924468922107</v>
      </c>
      <c r="Z33" s="21">
        <f t="shared" si="1"/>
        <v>2.9520062942564911</v>
      </c>
    </row>
    <row r="34" spans="1:26" x14ac:dyDescent="0.15">
      <c r="A34" s="15">
        <v>16471</v>
      </c>
      <c r="B34" s="15" t="s">
        <v>2164</v>
      </c>
      <c r="C34" s="15" t="s">
        <v>14</v>
      </c>
      <c r="D34" s="15" t="s">
        <v>1</v>
      </c>
      <c r="E34" s="15">
        <v>79472741</v>
      </c>
      <c r="F34" s="15">
        <v>79531605</v>
      </c>
      <c r="G34" s="15">
        <v>79475627</v>
      </c>
      <c r="H34" s="15">
        <v>79531269</v>
      </c>
      <c r="I34" s="15">
        <v>13</v>
      </c>
      <c r="J34" s="15" t="s">
        <v>2165</v>
      </c>
      <c r="K34" s="15" t="s">
        <v>2166</v>
      </c>
      <c r="L34" s="15">
        <v>1618</v>
      </c>
      <c r="M34" s="16" t="s">
        <v>2167</v>
      </c>
      <c r="N34" s="15" t="s">
        <v>2168</v>
      </c>
      <c r="O34" s="15">
        <v>118</v>
      </c>
      <c r="P34" s="15">
        <v>3.43</v>
      </c>
      <c r="Q34" s="15">
        <v>2.11</v>
      </c>
      <c r="R34" s="15">
        <v>277</v>
      </c>
      <c r="S34" s="15">
        <v>9.69</v>
      </c>
      <c r="T34" s="15">
        <v>5.98</v>
      </c>
      <c r="U34" s="15">
        <v>346</v>
      </c>
      <c r="V34" s="15">
        <v>14.74</v>
      </c>
      <c r="W34" s="15">
        <v>9.11</v>
      </c>
      <c r="Y34" s="21">
        <f t="shared" si="0"/>
        <v>2.8341232227488153</v>
      </c>
      <c r="Z34" s="21">
        <f t="shared" si="1"/>
        <v>4.3175355450236967</v>
      </c>
    </row>
    <row r="35" spans="1:26" x14ac:dyDescent="0.15">
      <c r="A35" s="15">
        <v>14220</v>
      </c>
      <c r="B35" s="15" t="s">
        <v>2214</v>
      </c>
      <c r="C35" s="15" t="s">
        <v>12</v>
      </c>
      <c r="D35" s="15" t="s">
        <v>3</v>
      </c>
      <c r="E35" s="15">
        <v>102317580</v>
      </c>
      <c r="F35" s="15">
        <v>102319168</v>
      </c>
      <c r="G35" s="15">
        <v>102317824</v>
      </c>
      <c r="H35" s="15">
        <v>102318202</v>
      </c>
      <c r="I35" s="15">
        <v>3</v>
      </c>
      <c r="J35" s="15" t="s">
        <v>2215</v>
      </c>
      <c r="K35" s="15" t="s">
        <v>2216</v>
      </c>
      <c r="L35" s="15">
        <v>862</v>
      </c>
      <c r="M35" s="16" t="s">
        <v>2217</v>
      </c>
      <c r="N35" s="15" t="s">
        <v>2218</v>
      </c>
      <c r="O35" s="15">
        <v>2492</v>
      </c>
      <c r="P35" s="15">
        <v>72.430000000000007</v>
      </c>
      <c r="Q35" s="15">
        <v>84.02</v>
      </c>
      <c r="R35" s="15">
        <v>5863</v>
      </c>
      <c r="S35" s="15">
        <v>205.17</v>
      </c>
      <c r="T35" s="15">
        <v>238.01</v>
      </c>
      <c r="U35" s="15">
        <v>5097</v>
      </c>
      <c r="V35" s="15">
        <v>217.26</v>
      </c>
      <c r="W35" s="15">
        <v>252.04</v>
      </c>
      <c r="Y35" s="21">
        <f t="shared" si="0"/>
        <v>2.8327779100214237</v>
      </c>
      <c r="Z35" s="21">
        <f t="shared" si="1"/>
        <v>2.9997619614377529</v>
      </c>
    </row>
    <row r="36" spans="1:26" x14ac:dyDescent="0.15">
      <c r="A36" s="15">
        <v>2163</v>
      </c>
      <c r="B36" s="15" t="s">
        <v>2234</v>
      </c>
      <c r="C36" s="15" t="s">
        <v>22</v>
      </c>
      <c r="D36" s="15" t="s">
        <v>3</v>
      </c>
      <c r="E36" s="15">
        <v>42740336</v>
      </c>
      <c r="F36" s="15">
        <v>42816218</v>
      </c>
      <c r="G36" s="15">
        <v>42743435</v>
      </c>
      <c r="H36" s="15">
        <v>42815345</v>
      </c>
      <c r="I36" s="15">
        <v>7</v>
      </c>
      <c r="J36" s="15" t="s">
        <v>2235</v>
      </c>
      <c r="K36" s="15" t="s">
        <v>2236</v>
      </c>
      <c r="L36" s="15">
        <v>5941</v>
      </c>
      <c r="M36" s="16" t="s">
        <v>2237</v>
      </c>
      <c r="N36" s="15" t="s">
        <v>2238</v>
      </c>
      <c r="O36" s="15">
        <v>145</v>
      </c>
      <c r="P36" s="15">
        <v>4.21</v>
      </c>
      <c r="Q36" s="15">
        <v>0.7</v>
      </c>
      <c r="R36" s="15">
        <v>333</v>
      </c>
      <c r="S36" s="15">
        <v>11.65</v>
      </c>
      <c r="T36" s="15">
        <v>1.96</v>
      </c>
      <c r="U36" s="15">
        <v>285</v>
      </c>
      <c r="V36" s="15">
        <v>12.14</v>
      </c>
      <c r="W36" s="15">
        <v>2.04</v>
      </c>
      <c r="Y36" s="21">
        <f t="shared" si="0"/>
        <v>2.8000000000000003</v>
      </c>
      <c r="Z36" s="21">
        <f t="shared" si="1"/>
        <v>2.9142857142857146</v>
      </c>
    </row>
    <row r="37" spans="1:26" x14ac:dyDescent="0.15">
      <c r="A37" s="15">
        <v>16558</v>
      </c>
      <c r="B37" s="15" t="s">
        <v>2274</v>
      </c>
      <c r="C37" s="15" t="s">
        <v>14</v>
      </c>
      <c r="D37" s="15" t="s">
        <v>1</v>
      </c>
      <c r="E37" s="15">
        <v>72053002</v>
      </c>
      <c r="F37" s="15">
        <v>72437804</v>
      </c>
      <c r="G37" s="15">
        <v>72102293</v>
      </c>
      <c r="H37" s="15">
        <v>72433610</v>
      </c>
      <c r="I37" s="15">
        <v>26</v>
      </c>
      <c r="J37" s="15" t="s">
        <v>2275</v>
      </c>
      <c r="K37" s="15" t="s">
        <v>2276</v>
      </c>
      <c r="L37" s="15">
        <v>8010</v>
      </c>
      <c r="M37" s="16" t="s">
        <v>2277</v>
      </c>
      <c r="N37" s="15" t="s">
        <v>2278</v>
      </c>
      <c r="O37" s="15">
        <v>171</v>
      </c>
      <c r="P37" s="15">
        <v>4.97</v>
      </c>
      <c r="Q37" s="15">
        <v>0.62</v>
      </c>
      <c r="R37" s="15">
        <v>389</v>
      </c>
      <c r="S37" s="15">
        <v>13.61</v>
      </c>
      <c r="T37" s="15">
        <v>1.69</v>
      </c>
      <c r="U37" s="15">
        <v>321</v>
      </c>
      <c r="V37" s="15">
        <v>13.68</v>
      </c>
      <c r="W37" s="15">
        <v>1.7</v>
      </c>
      <c r="Y37" s="21">
        <f t="shared" si="0"/>
        <v>2.725806451612903</v>
      </c>
      <c r="Z37" s="21">
        <f t="shared" si="1"/>
        <v>2.7419354838709675</v>
      </c>
    </row>
    <row r="38" spans="1:26" x14ac:dyDescent="0.15">
      <c r="A38" s="15">
        <v>18163</v>
      </c>
      <c r="B38" s="15" t="s">
        <v>2362</v>
      </c>
      <c r="C38" s="15" t="s">
        <v>39</v>
      </c>
      <c r="D38" s="15" t="s">
        <v>1</v>
      </c>
      <c r="E38" s="15">
        <v>61554938</v>
      </c>
      <c r="F38" s="15">
        <v>61571124</v>
      </c>
      <c r="G38" s="15">
        <v>61558678</v>
      </c>
      <c r="H38" s="15">
        <v>61570539</v>
      </c>
      <c r="I38" s="15">
        <v>9</v>
      </c>
      <c r="J38" s="15" t="s">
        <v>2363</v>
      </c>
      <c r="K38" s="15" t="s">
        <v>2364</v>
      </c>
      <c r="L38" s="15">
        <v>2166</v>
      </c>
      <c r="M38" s="16" t="s">
        <v>2365</v>
      </c>
      <c r="N38" s="15" t="s">
        <v>2366</v>
      </c>
      <c r="O38" s="15">
        <v>1365</v>
      </c>
      <c r="P38" s="15">
        <v>39.67</v>
      </c>
      <c r="Q38" s="15">
        <v>18.309999999999999</v>
      </c>
      <c r="R38" s="15">
        <v>3074</v>
      </c>
      <c r="S38" s="15">
        <v>107.57</v>
      </c>
      <c r="T38" s="15">
        <v>49.66</v>
      </c>
      <c r="U38" s="15">
        <v>2206</v>
      </c>
      <c r="V38" s="15">
        <v>94.03</v>
      </c>
      <c r="W38" s="15">
        <v>43.41</v>
      </c>
      <c r="Y38" s="21">
        <f t="shared" si="0"/>
        <v>2.7121791370835608</v>
      </c>
      <c r="Z38" s="21">
        <f t="shared" si="1"/>
        <v>2.3708356089568543</v>
      </c>
    </row>
    <row r="39" spans="1:26" x14ac:dyDescent="0.15">
      <c r="A39" s="15">
        <v>12812</v>
      </c>
      <c r="B39" s="15" t="s">
        <v>2179</v>
      </c>
      <c r="C39" s="15" t="s">
        <v>6</v>
      </c>
      <c r="D39" s="15" t="s">
        <v>3</v>
      </c>
      <c r="E39" s="15">
        <v>3404505</v>
      </c>
      <c r="F39" s="15">
        <v>3528059</v>
      </c>
      <c r="G39" s="15">
        <v>3407091</v>
      </c>
      <c r="H39" s="15">
        <v>3527832</v>
      </c>
      <c r="I39" s="15">
        <v>37</v>
      </c>
      <c r="J39" s="15" t="s">
        <v>2180</v>
      </c>
      <c r="K39" s="15" t="s">
        <v>2181</v>
      </c>
      <c r="L39" s="15">
        <v>7439</v>
      </c>
      <c r="M39" s="16" t="s">
        <v>2182</v>
      </c>
      <c r="N39" s="15" t="s">
        <v>2183</v>
      </c>
      <c r="O39" s="15">
        <v>1361</v>
      </c>
      <c r="P39" s="15">
        <v>39.56</v>
      </c>
      <c r="Q39" s="15">
        <v>5.31</v>
      </c>
      <c r="R39" s="15">
        <v>3059</v>
      </c>
      <c r="S39" s="15">
        <v>107.05</v>
      </c>
      <c r="T39" s="15">
        <v>14.39</v>
      </c>
      <c r="U39" s="15">
        <v>3331</v>
      </c>
      <c r="V39" s="15">
        <v>141.97999999999999</v>
      </c>
      <c r="W39" s="15">
        <v>19.079999999999998</v>
      </c>
      <c r="Y39" s="21">
        <f t="shared" si="0"/>
        <v>2.7099811676082868</v>
      </c>
      <c r="Z39" s="21">
        <f t="shared" si="1"/>
        <v>3.5932203389830506</v>
      </c>
    </row>
    <row r="40" spans="1:26" x14ac:dyDescent="0.15">
      <c r="A40" s="15">
        <v>1598</v>
      </c>
      <c r="B40" s="15" t="s">
        <v>2357</v>
      </c>
      <c r="C40" s="15" t="s">
        <v>33</v>
      </c>
      <c r="D40" s="15" t="s">
        <v>1</v>
      </c>
      <c r="E40" s="15">
        <v>57668702</v>
      </c>
      <c r="F40" s="15">
        <v>57842925</v>
      </c>
      <c r="G40" s="15">
        <v>57730197</v>
      </c>
      <c r="H40" s="15">
        <v>57839688</v>
      </c>
      <c r="I40" s="15">
        <v>20</v>
      </c>
      <c r="J40" s="15" t="s">
        <v>2358</v>
      </c>
      <c r="K40" s="15" t="s">
        <v>2359</v>
      </c>
      <c r="L40" s="15">
        <v>7339</v>
      </c>
      <c r="M40" s="16" t="s">
        <v>2360</v>
      </c>
      <c r="N40" s="15" t="s">
        <v>2361</v>
      </c>
      <c r="O40" s="15">
        <v>155</v>
      </c>
      <c r="P40" s="15">
        <v>4.5</v>
      </c>
      <c r="Q40" s="15">
        <v>0.61</v>
      </c>
      <c r="R40" s="15">
        <v>339</v>
      </c>
      <c r="S40" s="15">
        <v>11.86</v>
      </c>
      <c r="T40" s="15">
        <v>1.61</v>
      </c>
      <c r="U40" s="15">
        <v>250</v>
      </c>
      <c r="V40" s="15">
        <v>10.65</v>
      </c>
      <c r="W40" s="15">
        <v>1.45</v>
      </c>
      <c r="Y40" s="21">
        <f t="shared" si="0"/>
        <v>2.639344262295082</v>
      </c>
      <c r="Z40" s="21">
        <f t="shared" si="1"/>
        <v>2.377049180327869</v>
      </c>
    </row>
    <row r="41" spans="1:26" x14ac:dyDescent="0.15">
      <c r="A41" s="15">
        <v>11027</v>
      </c>
      <c r="B41" s="15" t="s">
        <v>2482</v>
      </c>
      <c r="C41" s="15" t="s">
        <v>31</v>
      </c>
      <c r="D41" s="15" t="s">
        <v>3</v>
      </c>
      <c r="E41" s="15">
        <v>7507556</v>
      </c>
      <c r="F41" s="15">
        <v>7596749</v>
      </c>
      <c r="G41" s="15">
        <v>7509999</v>
      </c>
      <c r="H41" s="15">
        <v>7596723</v>
      </c>
      <c r="I41" s="15">
        <v>20</v>
      </c>
      <c r="J41" s="15" t="s">
        <v>2483</v>
      </c>
      <c r="K41" s="15" t="s">
        <v>2484</v>
      </c>
      <c r="L41" s="15">
        <v>4582</v>
      </c>
      <c r="M41" s="16" t="s">
        <v>2485</v>
      </c>
      <c r="N41" s="15" t="s">
        <v>2486</v>
      </c>
      <c r="O41" s="15">
        <v>388</v>
      </c>
      <c r="P41" s="15">
        <v>11.27</v>
      </c>
      <c r="Q41" s="15">
        <v>2.4500000000000002</v>
      </c>
      <c r="R41" s="15">
        <v>844</v>
      </c>
      <c r="S41" s="15">
        <v>29.53</v>
      </c>
      <c r="T41" s="15">
        <v>6.44</v>
      </c>
      <c r="U41" s="15">
        <v>571</v>
      </c>
      <c r="V41" s="15">
        <v>24.33</v>
      </c>
      <c r="W41" s="15">
        <v>5.3</v>
      </c>
      <c r="Y41" s="21">
        <f t="shared" si="0"/>
        <v>2.6285714285714286</v>
      </c>
      <c r="Z41" s="21">
        <f t="shared" si="1"/>
        <v>2.1632653061224487</v>
      </c>
    </row>
    <row r="42" spans="1:26" x14ac:dyDescent="0.15">
      <c r="A42" s="15">
        <v>14839</v>
      </c>
      <c r="B42" s="15" t="s">
        <v>2244</v>
      </c>
      <c r="C42" s="15" t="s">
        <v>21</v>
      </c>
      <c r="D42" s="15" t="s">
        <v>1</v>
      </c>
      <c r="E42" s="15">
        <v>39760158</v>
      </c>
      <c r="F42" s="15">
        <v>39872653</v>
      </c>
      <c r="G42" s="15">
        <v>39824078</v>
      </c>
      <c r="H42" s="15">
        <v>39869813</v>
      </c>
      <c r="I42" s="15">
        <v>26</v>
      </c>
      <c r="J42" s="15" t="s">
        <v>2245</v>
      </c>
      <c r="K42" s="15" t="s">
        <v>2246</v>
      </c>
      <c r="L42" s="15">
        <v>6333</v>
      </c>
      <c r="M42" s="16" t="s">
        <v>2247</v>
      </c>
      <c r="N42" s="15" t="s">
        <v>2248</v>
      </c>
      <c r="O42" s="15">
        <v>869</v>
      </c>
      <c r="P42" s="15">
        <v>25.26</v>
      </c>
      <c r="Q42" s="15">
        <v>3.98</v>
      </c>
      <c r="R42" s="15">
        <v>1852</v>
      </c>
      <c r="S42" s="15">
        <v>64.81</v>
      </c>
      <c r="T42" s="15">
        <v>10.23</v>
      </c>
      <c r="U42" s="15">
        <v>1697</v>
      </c>
      <c r="V42" s="15">
        <v>72.33</v>
      </c>
      <c r="W42" s="15">
        <v>11.42</v>
      </c>
      <c r="Y42" s="21">
        <f t="shared" si="0"/>
        <v>2.5703517587939699</v>
      </c>
      <c r="Z42" s="21">
        <f t="shared" si="1"/>
        <v>2.8693467336683418</v>
      </c>
    </row>
    <row r="43" spans="1:26" x14ac:dyDescent="0.15">
      <c r="A43" s="15">
        <v>12441</v>
      </c>
      <c r="B43" s="15" t="s">
        <v>2264</v>
      </c>
      <c r="C43" s="15" t="s">
        <v>23</v>
      </c>
      <c r="D43" s="15" t="s">
        <v>1</v>
      </c>
      <c r="E43" s="15">
        <v>101088855</v>
      </c>
      <c r="F43" s="15">
        <v>101154087</v>
      </c>
      <c r="G43" s="15">
        <v>101089144</v>
      </c>
      <c r="H43" s="15">
        <v>101151273</v>
      </c>
      <c r="I43" s="15">
        <v>11</v>
      </c>
      <c r="J43" s="15" t="s">
        <v>2265</v>
      </c>
      <c r="K43" s="15" t="s">
        <v>2266</v>
      </c>
      <c r="L43" s="15">
        <v>5959</v>
      </c>
      <c r="M43" s="16" t="s">
        <v>2267</v>
      </c>
      <c r="N43" s="15" t="s">
        <v>2268</v>
      </c>
      <c r="O43" s="15">
        <v>218</v>
      </c>
      <c r="P43" s="15">
        <v>6.33</v>
      </c>
      <c r="Q43" s="15">
        <v>1.06</v>
      </c>
      <c r="R43" s="15">
        <v>459</v>
      </c>
      <c r="S43" s="15">
        <v>16.059999999999999</v>
      </c>
      <c r="T43" s="15">
        <v>2.69</v>
      </c>
      <c r="U43" s="15">
        <v>415</v>
      </c>
      <c r="V43" s="15">
        <v>17.68</v>
      </c>
      <c r="W43" s="15">
        <v>2.96</v>
      </c>
      <c r="Y43" s="21">
        <f t="shared" si="0"/>
        <v>2.5377358490566038</v>
      </c>
      <c r="Z43" s="21">
        <f t="shared" si="1"/>
        <v>2.7924528301886791</v>
      </c>
    </row>
    <row r="44" spans="1:26" x14ac:dyDescent="0.15">
      <c r="A44" s="15">
        <v>1869</v>
      </c>
      <c r="B44" s="15" t="s">
        <v>2516</v>
      </c>
      <c r="C44" s="15" t="s">
        <v>33</v>
      </c>
      <c r="D44" s="15" t="s">
        <v>3</v>
      </c>
      <c r="E44" s="15">
        <v>33057746</v>
      </c>
      <c r="F44" s="15">
        <v>33360085</v>
      </c>
      <c r="G44" s="15">
        <v>33066510</v>
      </c>
      <c r="H44" s="15">
        <v>33360085</v>
      </c>
      <c r="I44" s="15">
        <v>17</v>
      </c>
      <c r="J44" s="15" t="s">
        <v>2517</v>
      </c>
      <c r="K44" s="15" t="s">
        <v>2518</v>
      </c>
      <c r="L44" s="15">
        <v>12355</v>
      </c>
      <c r="M44" s="16" t="s">
        <v>2519</v>
      </c>
      <c r="N44" s="15" t="s">
        <v>2520</v>
      </c>
      <c r="O44" s="15">
        <v>288</v>
      </c>
      <c r="P44" s="15">
        <v>8.3699999999999992</v>
      </c>
      <c r="Q44" s="15">
        <v>0.67</v>
      </c>
      <c r="R44" s="15">
        <v>601</v>
      </c>
      <c r="S44" s="15">
        <v>21.03</v>
      </c>
      <c r="T44" s="15">
        <v>1.7</v>
      </c>
      <c r="U44" s="15">
        <v>413</v>
      </c>
      <c r="V44" s="15">
        <v>17.600000000000001</v>
      </c>
      <c r="W44" s="15">
        <v>1.42</v>
      </c>
      <c r="Y44" s="21">
        <f t="shared" si="0"/>
        <v>2.5373134328358207</v>
      </c>
      <c r="Z44" s="21">
        <f t="shared" si="1"/>
        <v>2.1194029850746268</v>
      </c>
    </row>
    <row r="45" spans="1:26" x14ac:dyDescent="0.15">
      <c r="A45" s="15">
        <v>11318</v>
      </c>
      <c r="B45" s="15" t="s">
        <v>2314</v>
      </c>
      <c r="C45" s="15" t="s">
        <v>10</v>
      </c>
      <c r="D45" s="15" t="s">
        <v>3</v>
      </c>
      <c r="E45" s="15">
        <v>149036284</v>
      </c>
      <c r="F45" s="15">
        <v>149051548</v>
      </c>
      <c r="G45" s="15">
        <v>149039264</v>
      </c>
      <c r="H45" s="15">
        <v>149051169</v>
      </c>
      <c r="I45" s="15">
        <v>6</v>
      </c>
      <c r="J45" s="15" t="s">
        <v>2315</v>
      </c>
      <c r="K45" s="15" t="s">
        <v>2316</v>
      </c>
      <c r="L45" s="15">
        <v>3925</v>
      </c>
      <c r="M45" s="16" t="s">
        <v>2317</v>
      </c>
      <c r="N45" s="15" t="s">
        <v>2318</v>
      </c>
      <c r="O45" s="15">
        <v>362</v>
      </c>
      <c r="P45" s="15">
        <v>10.52</v>
      </c>
      <c r="Q45" s="15">
        <v>2.68</v>
      </c>
      <c r="R45" s="15">
        <v>762</v>
      </c>
      <c r="S45" s="15">
        <v>26.66</v>
      </c>
      <c r="T45" s="15">
        <v>6.79</v>
      </c>
      <c r="U45" s="15">
        <v>619</v>
      </c>
      <c r="V45" s="15">
        <v>26.38</v>
      </c>
      <c r="W45" s="15">
        <v>6.72</v>
      </c>
      <c r="Y45" s="21">
        <f t="shared" si="0"/>
        <v>2.5335820895522385</v>
      </c>
      <c r="Z45" s="21">
        <f t="shared" si="1"/>
        <v>2.5074626865671639</v>
      </c>
    </row>
    <row r="46" spans="1:26" x14ac:dyDescent="0.15">
      <c r="A46" s="15">
        <v>11136</v>
      </c>
      <c r="B46" s="15" t="s">
        <v>2487</v>
      </c>
      <c r="C46" s="15" t="s">
        <v>6</v>
      </c>
      <c r="D46" s="15" t="s">
        <v>3</v>
      </c>
      <c r="E46" s="15">
        <v>115828536</v>
      </c>
      <c r="F46" s="15">
        <v>115880857</v>
      </c>
      <c r="G46" s="15">
        <v>115828690</v>
      </c>
      <c r="H46" s="15">
        <v>115829416</v>
      </c>
      <c r="I46" s="15">
        <v>3</v>
      </c>
      <c r="J46" s="15" t="s">
        <v>2488</v>
      </c>
      <c r="K46" s="15" t="s">
        <v>2489</v>
      </c>
      <c r="L46" s="15">
        <v>1049</v>
      </c>
      <c r="M46" s="16" t="s">
        <v>2490</v>
      </c>
      <c r="N46" s="15" t="s">
        <v>2491</v>
      </c>
      <c r="O46" s="15">
        <v>290</v>
      </c>
      <c r="P46" s="15">
        <v>8.43</v>
      </c>
      <c r="Q46" s="15">
        <v>8.0299999999999994</v>
      </c>
      <c r="R46" s="15">
        <v>604</v>
      </c>
      <c r="S46" s="15">
        <v>21.13</v>
      </c>
      <c r="T46" s="15">
        <v>20.14</v>
      </c>
      <c r="U46" s="15">
        <v>425</v>
      </c>
      <c r="V46" s="15">
        <v>18.11</v>
      </c>
      <c r="W46" s="15">
        <v>17.260000000000002</v>
      </c>
      <c r="Y46" s="21">
        <f t="shared" si="0"/>
        <v>2.5080946450809467</v>
      </c>
      <c r="Z46" s="21">
        <f t="shared" si="1"/>
        <v>2.1494396014943962</v>
      </c>
    </row>
    <row r="47" spans="1:26" x14ac:dyDescent="0.15">
      <c r="A47" s="15">
        <v>6042</v>
      </c>
      <c r="B47" s="15" t="s">
        <v>2284</v>
      </c>
      <c r="C47" s="15" t="s">
        <v>5</v>
      </c>
      <c r="D47" s="15" t="s">
        <v>3</v>
      </c>
      <c r="E47" s="15">
        <v>149432853</v>
      </c>
      <c r="F47" s="15">
        <v>149492935</v>
      </c>
      <c r="G47" s="15">
        <v>149433631</v>
      </c>
      <c r="H47" s="15">
        <v>149465990</v>
      </c>
      <c r="I47" s="15">
        <v>22</v>
      </c>
      <c r="J47" s="15" t="s">
        <v>2285</v>
      </c>
      <c r="K47" s="15" t="s">
        <v>2286</v>
      </c>
      <c r="L47" s="15">
        <v>3989</v>
      </c>
      <c r="M47" s="16" t="s">
        <v>2287</v>
      </c>
      <c r="N47" s="15" t="s">
        <v>2288</v>
      </c>
      <c r="O47" s="15">
        <v>118</v>
      </c>
      <c r="P47" s="15">
        <v>3.43</v>
      </c>
      <c r="Q47" s="15">
        <v>0.85</v>
      </c>
      <c r="R47" s="15">
        <v>243</v>
      </c>
      <c r="S47" s="15">
        <v>8.5</v>
      </c>
      <c r="T47" s="15">
        <v>2.13</v>
      </c>
      <c r="U47" s="15">
        <v>217</v>
      </c>
      <c r="V47" s="15">
        <v>9.24</v>
      </c>
      <c r="W47" s="15">
        <v>2.31</v>
      </c>
      <c r="Y47" s="21">
        <f t="shared" si="0"/>
        <v>2.5058823529411764</v>
      </c>
      <c r="Z47" s="21">
        <f t="shared" si="1"/>
        <v>2.7176470588235295</v>
      </c>
    </row>
    <row r="48" spans="1:26" x14ac:dyDescent="0.15">
      <c r="A48" s="15">
        <v>1360</v>
      </c>
      <c r="B48" s="15" t="s">
        <v>2472</v>
      </c>
      <c r="C48" s="15" t="s">
        <v>19</v>
      </c>
      <c r="D48" s="15" t="s">
        <v>1</v>
      </c>
      <c r="E48" s="15">
        <v>97505881</v>
      </c>
      <c r="F48" s="15">
        <v>97624037</v>
      </c>
      <c r="G48" s="15">
        <v>97506499</v>
      </c>
      <c r="H48" s="15">
        <v>97621776</v>
      </c>
      <c r="I48" s="15">
        <v>5</v>
      </c>
      <c r="J48" s="15" t="s">
        <v>2473</v>
      </c>
      <c r="K48" s="15" t="s">
        <v>2474</v>
      </c>
      <c r="L48" s="15">
        <v>3485</v>
      </c>
      <c r="M48" s="16" t="s">
        <v>2475</v>
      </c>
      <c r="N48" s="15" t="s">
        <v>2476</v>
      </c>
      <c r="O48" s="15">
        <v>555</v>
      </c>
      <c r="P48" s="15">
        <v>16.13</v>
      </c>
      <c r="Q48" s="15">
        <v>4.62</v>
      </c>
      <c r="R48" s="15">
        <v>1149</v>
      </c>
      <c r="S48" s="15">
        <v>40.200000000000003</v>
      </c>
      <c r="T48" s="15">
        <v>11.53</v>
      </c>
      <c r="U48" s="15">
        <v>824</v>
      </c>
      <c r="V48" s="15">
        <v>35.119999999999997</v>
      </c>
      <c r="W48" s="15">
        <v>10.07</v>
      </c>
      <c r="Y48" s="21">
        <f t="shared" si="0"/>
        <v>2.4956709956709955</v>
      </c>
      <c r="Z48" s="21">
        <f t="shared" si="1"/>
        <v>2.1796536796536796</v>
      </c>
    </row>
    <row r="49" spans="1:26" x14ac:dyDescent="0.15">
      <c r="A49" s="15">
        <v>14880</v>
      </c>
      <c r="B49" s="15" t="s">
        <v>2477</v>
      </c>
      <c r="C49" s="15" t="s">
        <v>23</v>
      </c>
      <c r="D49" s="15" t="s">
        <v>1</v>
      </c>
      <c r="E49" s="15">
        <v>69865873</v>
      </c>
      <c r="F49" s="15">
        <v>69971773</v>
      </c>
      <c r="G49" s="15">
        <v>69881195</v>
      </c>
      <c r="H49" s="15">
        <v>69970212</v>
      </c>
      <c r="I49" s="15">
        <v>25</v>
      </c>
      <c r="J49" s="15" t="s">
        <v>2478</v>
      </c>
      <c r="K49" s="15" t="s">
        <v>2479</v>
      </c>
      <c r="L49" s="15">
        <v>6187</v>
      </c>
      <c r="M49" s="16" t="s">
        <v>2480</v>
      </c>
      <c r="N49" s="15" t="s">
        <v>2481</v>
      </c>
      <c r="O49" s="15">
        <v>1048</v>
      </c>
      <c r="P49" s="15">
        <v>30.46</v>
      </c>
      <c r="Q49" s="15">
        <v>4.92</v>
      </c>
      <c r="R49" s="15">
        <v>2170</v>
      </c>
      <c r="S49" s="15">
        <v>75.930000000000007</v>
      </c>
      <c r="T49" s="15">
        <v>12.27</v>
      </c>
      <c r="U49" s="15">
        <v>1553</v>
      </c>
      <c r="V49" s="15">
        <v>66.19</v>
      </c>
      <c r="W49" s="15">
        <v>10.69</v>
      </c>
      <c r="Y49" s="21">
        <f t="shared" si="0"/>
        <v>2.49390243902439</v>
      </c>
      <c r="Z49" s="21">
        <f t="shared" si="1"/>
        <v>2.1727642276422765</v>
      </c>
    </row>
    <row r="50" spans="1:26" x14ac:dyDescent="0.15">
      <c r="A50" s="15">
        <v>18522</v>
      </c>
      <c r="B50" s="15" t="s">
        <v>2940</v>
      </c>
      <c r="C50" s="15" t="s">
        <v>39</v>
      </c>
      <c r="D50" s="15" t="s">
        <v>1</v>
      </c>
      <c r="E50" s="15">
        <v>61420276</v>
      </c>
      <c r="F50" s="15">
        <v>61472604</v>
      </c>
      <c r="G50" s="15">
        <v>61449606</v>
      </c>
      <c r="H50" s="15">
        <v>61471869</v>
      </c>
      <c r="I50" s="15">
        <v>9</v>
      </c>
      <c r="J50" s="15" t="s">
        <v>2941</v>
      </c>
      <c r="K50" s="15" t="s">
        <v>2942</v>
      </c>
      <c r="L50" s="15">
        <v>2313</v>
      </c>
      <c r="M50" s="16" t="s">
        <v>2943</v>
      </c>
      <c r="N50" s="15" t="s">
        <v>2944</v>
      </c>
      <c r="O50" s="15">
        <v>215</v>
      </c>
      <c r="P50" s="15">
        <v>6.24</v>
      </c>
      <c r="Q50" s="15">
        <v>2.69</v>
      </c>
      <c r="R50" s="15">
        <v>433</v>
      </c>
      <c r="S50" s="15">
        <v>15.15</v>
      </c>
      <c r="T50" s="15">
        <v>6.54</v>
      </c>
      <c r="U50" s="15">
        <v>248</v>
      </c>
      <c r="V50" s="15">
        <v>10.57</v>
      </c>
      <c r="W50" s="15">
        <v>4.5599999999999996</v>
      </c>
      <c r="Y50" s="21">
        <f t="shared" si="0"/>
        <v>2.4312267657992566</v>
      </c>
      <c r="Z50" s="21">
        <f t="shared" si="1"/>
        <v>1.6951672862453531</v>
      </c>
    </row>
    <row r="51" spans="1:26" x14ac:dyDescent="0.15">
      <c r="A51" s="15">
        <v>8210</v>
      </c>
      <c r="B51" s="15" t="s">
        <v>2324</v>
      </c>
      <c r="C51" s="15" t="s">
        <v>22</v>
      </c>
      <c r="D51" s="15" t="s">
        <v>1</v>
      </c>
      <c r="E51" s="15">
        <v>12989626</v>
      </c>
      <c r="F51" s="15">
        <v>13147411</v>
      </c>
      <c r="G51" s="15">
        <v>12989915</v>
      </c>
      <c r="H51" s="15">
        <v>13145514</v>
      </c>
      <c r="I51" s="15">
        <v>12</v>
      </c>
      <c r="J51" s="15" t="s">
        <v>2325</v>
      </c>
      <c r="K51" s="15" t="s">
        <v>2326</v>
      </c>
      <c r="L51" s="15">
        <v>3845</v>
      </c>
      <c r="M51" s="16" t="s">
        <v>2327</v>
      </c>
      <c r="N51" s="15" t="s">
        <v>2328</v>
      </c>
      <c r="O51" s="15">
        <v>896</v>
      </c>
      <c r="P51" s="15">
        <v>26.04</v>
      </c>
      <c r="Q51" s="15">
        <v>6.77</v>
      </c>
      <c r="R51" s="15">
        <v>1798</v>
      </c>
      <c r="S51" s="15">
        <v>62.92</v>
      </c>
      <c r="T51" s="15">
        <v>16.36</v>
      </c>
      <c r="U51" s="15">
        <v>1502</v>
      </c>
      <c r="V51" s="15">
        <v>64.02</v>
      </c>
      <c r="W51" s="15">
        <v>16.649999999999999</v>
      </c>
      <c r="Y51" s="21">
        <f t="shared" si="0"/>
        <v>2.4165435745937964</v>
      </c>
      <c r="Z51" s="21">
        <f t="shared" si="1"/>
        <v>2.4593796159527326</v>
      </c>
    </row>
    <row r="52" spans="1:26" x14ac:dyDescent="0.15">
      <c r="A52" s="15">
        <v>984</v>
      </c>
      <c r="B52" s="15" t="s">
        <v>2239</v>
      </c>
      <c r="C52" s="15" t="s">
        <v>22</v>
      </c>
      <c r="D52" s="15" t="s">
        <v>1</v>
      </c>
      <c r="E52" s="15">
        <v>34700347</v>
      </c>
      <c r="F52" s="15">
        <v>34820721</v>
      </c>
      <c r="G52" s="15">
        <v>34761699</v>
      </c>
      <c r="H52" s="15">
        <v>34817262</v>
      </c>
      <c r="I52" s="15">
        <v>23</v>
      </c>
      <c r="J52" s="15" t="s">
        <v>2240</v>
      </c>
      <c r="K52" s="15" t="s">
        <v>2241</v>
      </c>
      <c r="L52" s="15">
        <v>6331</v>
      </c>
      <c r="M52" s="16" t="s">
        <v>2242</v>
      </c>
      <c r="N52" s="15" t="s">
        <v>2243</v>
      </c>
      <c r="O52" s="15">
        <v>728</v>
      </c>
      <c r="P52" s="15">
        <v>21.16</v>
      </c>
      <c r="Q52" s="15">
        <v>3.34</v>
      </c>
      <c r="R52" s="15">
        <v>1457</v>
      </c>
      <c r="S52" s="15">
        <v>50.98</v>
      </c>
      <c r="T52" s="15">
        <v>8.0500000000000007</v>
      </c>
      <c r="U52" s="15">
        <v>1439</v>
      </c>
      <c r="V52" s="15">
        <v>61.33</v>
      </c>
      <c r="W52" s="15">
        <v>9.68</v>
      </c>
      <c r="Y52" s="21">
        <f t="shared" si="0"/>
        <v>2.4101796407185634</v>
      </c>
      <c r="Z52" s="21">
        <f t="shared" si="1"/>
        <v>2.8982035928143715</v>
      </c>
    </row>
    <row r="53" spans="1:26" x14ac:dyDescent="0.15">
      <c r="A53" s="15">
        <v>15936</v>
      </c>
      <c r="B53" s="15" t="s">
        <v>2344</v>
      </c>
      <c r="C53" s="15" t="s">
        <v>19</v>
      </c>
      <c r="D53" s="15" t="s">
        <v>3</v>
      </c>
      <c r="E53" s="15">
        <v>124510126</v>
      </c>
      <c r="F53" s="15">
        <v>124553493</v>
      </c>
      <c r="G53" s="15">
        <v>124515612</v>
      </c>
      <c r="H53" s="15">
        <v>124553254</v>
      </c>
      <c r="I53" s="15">
        <v>9</v>
      </c>
      <c r="J53" s="15" t="s">
        <v>2345</v>
      </c>
      <c r="K53" s="15" t="s">
        <v>2346</v>
      </c>
      <c r="L53" s="15">
        <v>6946</v>
      </c>
      <c r="M53" s="16" t="s">
        <v>2347</v>
      </c>
      <c r="N53" s="15" t="s">
        <v>2348</v>
      </c>
      <c r="O53" s="15">
        <v>2583</v>
      </c>
      <c r="P53" s="15">
        <v>75.08</v>
      </c>
      <c r="Q53" s="15">
        <v>10.8</v>
      </c>
      <c r="R53" s="15">
        <v>5148</v>
      </c>
      <c r="S53" s="15">
        <v>180.15</v>
      </c>
      <c r="T53" s="15">
        <v>25.93</v>
      </c>
      <c r="U53" s="15">
        <v>4217</v>
      </c>
      <c r="V53" s="15">
        <v>179.75</v>
      </c>
      <c r="W53" s="15">
        <v>25.87</v>
      </c>
      <c r="Y53" s="21">
        <f t="shared" si="0"/>
        <v>2.4009259259259257</v>
      </c>
      <c r="Z53" s="21">
        <f t="shared" si="1"/>
        <v>2.3953703703703701</v>
      </c>
    </row>
    <row r="54" spans="1:26" x14ac:dyDescent="0.15">
      <c r="A54" s="15">
        <v>17249</v>
      </c>
      <c r="B54" s="15" t="s">
        <v>2462</v>
      </c>
      <c r="C54" s="15" t="s">
        <v>6</v>
      </c>
      <c r="D54" s="15" t="s">
        <v>3</v>
      </c>
      <c r="E54" s="15">
        <v>163112088</v>
      </c>
      <c r="F54" s="15">
        <v>163291581</v>
      </c>
      <c r="G54" s="15">
        <v>163117131</v>
      </c>
      <c r="H54" s="15">
        <v>163172625</v>
      </c>
      <c r="I54" s="15">
        <v>7</v>
      </c>
      <c r="J54" s="15" t="s">
        <v>2463</v>
      </c>
      <c r="K54" s="15" t="s">
        <v>2464</v>
      </c>
      <c r="L54" s="15">
        <v>6206</v>
      </c>
      <c r="M54" s="16" t="s">
        <v>2465</v>
      </c>
      <c r="N54" s="15" t="s">
        <v>2466</v>
      </c>
      <c r="O54" s="15">
        <v>141</v>
      </c>
      <c r="P54" s="15">
        <v>4.09</v>
      </c>
      <c r="Q54" s="15">
        <v>0.65</v>
      </c>
      <c r="R54" s="15">
        <v>277</v>
      </c>
      <c r="S54" s="15">
        <v>9.69</v>
      </c>
      <c r="T54" s="15">
        <v>1.56</v>
      </c>
      <c r="U54" s="15">
        <v>207</v>
      </c>
      <c r="V54" s="15">
        <v>8.82</v>
      </c>
      <c r="W54" s="15">
        <v>1.42</v>
      </c>
      <c r="Y54" s="21">
        <f t="shared" si="0"/>
        <v>2.4</v>
      </c>
      <c r="Z54" s="21">
        <f t="shared" si="1"/>
        <v>2.1846153846153844</v>
      </c>
    </row>
    <row r="55" spans="1:26" x14ac:dyDescent="0.15">
      <c r="A55" s="15">
        <v>7659</v>
      </c>
      <c r="B55" s="15" t="s">
        <v>2334</v>
      </c>
      <c r="C55" s="15" t="s">
        <v>19</v>
      </c>
      <c r="D55" s="15" t="s">
        <v>3</v>
      </c>
      <c r="E55" s="15">
        <v>119201694</v>
      </c>
      <c r="F55" s="15">
        <v>119634184</v>
      </c>
      <c r="G55" s="15">
        <v>119209948</v>
      </c>
      <c r="H55" s="15">
        <v>119634055</v>
      </c>
      <c r="I55" s="15">
        <v>5</v>
      </c>
      <c r="J55" s="15" t="s">
        <v>2335</v>
      </c>
      <c r="K55" s="15" t="s">
        <v>2336</v>
      </c>
      <c r="L55" s="15">
        <v>10441</v>
      </c>
      <c r="M55" s="16" t="s">
        <v>2337</v>
      </c>
      <c r="N55" s="15" t="s">
        <v>2338</v>
      </c>
      <c r="O55" s="15">
        <v>211</v>
      </c>
      <c r="P55" s="15">
        <v>6.13</v>
      </c>
      <c r="Q55" s="15">
        <v>0.57999999999999996</v>
      </c>
      <c r="R55" s="15">
        <v>412</v>
      </c>
      <c r="S55" s="15">
        <v>14.41</v>
      </c>
      <c r="T55" s="15">
        <v>1.38</v>
      </c>
      <c r="U55" s="15">
        <v>343</v>
      </c>
      <c r="V55" s="15">
        <v>14.62</v>
      </c>
      <c r="W55" s="15">
        <v>1.4</v>
      </c>
      <c r="Y55" s="21">
        <f t="shared" si="0"/>
        <v>2.3793103448275863</v>
      </c>
      <c r="Z55" s="21">
        <f t="shared" si="1"/>
        <v>2.4137931034482758</v>
      </c>
    </row>
    <row r="56" spans="1:26" x14ac:dyDescent="0.15">
      <c r="A56" s="15">
        <v>2952</v>
      </c>
      <c r="B56" s="15" t="s">
        <v>2442</v>
      </c>
      <c r="C56" s="15" t="s">
        <v>14</v>
      </c>
      <c r="D56" s="15" t="s">
        <v>1</v>
      </c>
      <c r="E56" s="15">
        <v>86396283</v>
      </c>
      <c r="F56" s="15">
        <v>86923823</v>
      </c>
      <c r="G56" s="15">
        <v>86491694</v>
      </c>
      <c r="H56" s="15">
        <v>86921875</v>
      </c>
      <c r="I56" s="15">
        <v>12</v>
      </c>
      <c r="J56" s="15" t="s">
        <v>2443</v>
      </c>
      <c r="K56" s="15" t="s">
        <v>2444</v>
      </c>
      <c r="L56" s="15">
        <v>5682</v>
      </c>
      <c r="M56" s="16" t="s">
        <v>2445</v>
      </c>
      <c r="N56" s="15" t="s">
        <v>2446</v>
      </c>
      <c r="O56" s="15">
        <v>484</v>
      </c>
      <c r="P56" s="15">
        <v>14.06</v>
      </c>
      <c r="Q56" s="15">
        <v>2.4700000000000002</v>
      </c>
      <c r="R56" s="15">
        <v>946</v>
      </c>
      <c r="S56" s="15">
        <v>33.1</v>
      </c>
      <c r="T56" s="15">
        <v>5.82</v>
      </c>
      <c r="U56" s="15">
        <v>729</v>
      </c>
      <c r="V56" s="15">
        <v>31.07</v>
      </c>
      <c r="W56" s="15">
        <v>5.46</v>
      </c>
      <c r="Y56" s="21">
        <f t="shared" si="0"/>
        <v>2.3562753036437245</v>
      </c>
      <c r="Z56" s="21">
        <f t="shared" si="1"/>
        <v>2.2105263157894735</v>
      </c>
    </row>
    <row r="57" spans="1:26" x14ac:dyDescent="0.15">
      <c r="A57" s="15">
        <v>8231</v>
      </c>
      <c r="B57" s="15" t="s">
        <v>2457</v>
      </c>
      <c r="C57" s="15" t="s">
        <v>9</v>
      </c>
      <c r="D57" s="15" t="s">
        <v>1</v>
      </c>
      <c r="E57" s="15">
        <v>113875469</v>
      </c>
      <c r="F57" s="15">
        <v>113891593</v>
      </c>
      <c r="G57" s="15">
        <v>113875595</v>
      </c>
      <c r="H57" s="15">
        <v>113890448</v>
      </c>
      <c r="I57" s="15">
        <v>7</v>
      </c>
      <c r="J57" s="15" t="s">
        <v>2458</v>
      </c>
      <c r="K57" s="15" t="s">
        <v>2459</v>
      </c>
      <c r="L57" s="15">
        <v>2113</v>
      </c>
      <c r="M57" s="16" t="s">
        <v>2460</v>
      </c>
      <c r="N57" s="15" t="s">
        <v>2461</v>
      </c>
      <c r="O57" s="15">
        <v>156</v>
      </c>
      <c r="P57" s="15">
        <v>4.53</v>
      </c>
      <c r="Q57" s="15">
        <v>2.14</v>
      </c>
      <c r="R57" s="15">
        <v>304</v>
      </c>
      <c r="S57" s="15">
        <v>10.63</v>
      </c>
      <c r="T57" s="15">
        <v>5.03</v>
      </c>
      <c r="U57" s="15">
        <v>233</v>
      </c>
      <c r="V57" s="15">
        <v>9.93</v>
      </c>
      <c r="W57" s="15">
        <v>4.6900000000000004</v>
      </c>
      <c r="Y57" s="21">
        <f t="shared" si="0"/>
        <v>2.3504672897196262</v>
      </c>
      <c r="Z57" s="21">
        <f t="shared" si="1"/>
        <v>2.1915887850467288</v>
      </c>
    </row>
    <row r="58" spans="1:26" x14ac:dyDescent="0.15">
      <c r="A58" s="15">
        <v>9611</v>
      </c>
      <c r="B58" s="15" t="s">
        <v>2249</v>
      </c>
      <c r="C58" s="15" t="s">
        <v>9</v>
      </c>
      <c r="D58" s="15" t="s">
        <v>1</v>
      </c>
      <c r="E58" s="15">
        <v>46524540</v>
      </c>
      <c r="F58" s="15">
        <v>46613842</v>
      </c>
      <c r="G58" s="15">
        <v>46525050</v>
      </c>
      <c r="H58" s="15">
        <v>46611799</v>
      </c>
      <c r="I58" s="15">
        <v>16</v>
      </c>
      <c r="J58" s="15" t="s">
        <v>2250</v>
      </c>
      <c r="K58" s="15" t="s">
        <v>2251</v>
      </c>
      <c r="L58" s="15">
        <v>5166</v>
      </c>
      <c r="M58" s="16" t="s">
        <v>2252</v>
      </c>
      <c r="N58" s="15" t="s">
        <v>2253</v>
      </c>
      <c r="O58" s="15">
        <v>665</v>
      </c>
      <c r="P58" s="15">
        <v>19.329999999999998</v>
      </c>
      <c r="Q58" s="15">
        <v>3.74</v>
      </c>
      <c r="R58" s="15">
        <v>1290</v>
      </c>
      <c r="S58" s="15">
        <v>45.14</v>
      </c>
      <c r="T58" s="15">
        <v>8.73</v>
      </c>
      <c r="U58" s="15">
        <v>1299</v>
      </c>
      <c r="V58" s="15">
        <v>55.37</v>
      </c>
      <c r="W58" s="15">
        <v>10.71</v>
      </c>
      <c r="Y58" s="21">
        <f t="shared" si="0"/>
        <v>2.3342245989304811</v>
      </c>
      <c r="Z58" s="21">
        <f t="shared" si="1"/>
        <v>2.8636363636363638</v>
      </c>
    </row>
    <row r="59" spans="1:26" x14ac:dyDescent="0.15">
      <c r="A59" s="15">
        <v>225</v>
      </c>
      <c r="B59" s="15" t="s">
        <v>2521</v>
      </c>
      <c r="C59" s="15" t="s">
        <v>0</v>
      </c>
      <c r="D59" s="15" t="s">
        <v>3</v>
      </c>
      <c r="E59" s="15">
        <v>46112657</v>
      </c>
      <c r="F59" s="15">
        <v>46148775</v>
      </c>
      <c r="G59" s="15">
        <v>46112920</v>
      </c>
      <c r="H59" s="15">
        <v>46148702</v>
      </c>
      <c r="I59" s="15">
        <v>24</v>
      </c>
      <c r="J59" s="15" t="s">
        <v>2522</v>
      </c>
      <c r="K59" s="15" t="s">
        <v>2523</v>
      </c>
      <c r="L59" s="15">
        <v>3099</v>
      </c>
      <c r="M59" s="16" t="s">
        <v>2524</v>
      </c>
      <c r="N59" s="15" t="s">
        <v>2525</v>
      </c>
      <c r="O59" s="15">
        <v>144</v>
      </c>
      <c r="P59" s="15">
        <v>4.18</v>
      </c>
      <c r="Q59" s="15">
        <v>1.34</v>
      </c>
      <c r="R59" s="15">
        <v>276</v>
      </c>
      <c r="S59" s="15">
        <v>9.65</v>
      </c>
      <c r="T59" s="15">
        <v>3.11</v>
      </c>
      <c r="U59" s="15">
        <v>203</v>
      </c>
      <c r="V59" s="15">
        <v>8.65</v>
      </c>
      <c r="W59" s="15">
        <v>2.79</v>
      </c>
      <c r="Y59" s="21">
        <f t="shared" si="0"/>
        <v>2.3208955223880596</v>
      </c>
      <c r="Z59" s="21">
        <f t="shared" si="1"/>
        <v>2.0820895522388057</v>
      </c>
    </row>
    <row r="60" spans="1:26" x14ac:dyDescent="0.15">
      <c r="A60" s="15">
        <v>692</v>
      </c>
      <c r="B60" s="15" t="s">
        <v>2367</v>
      </c>
      <c r="C60" s="15" t="s">
        <v>2</v>
      </c>
      <c r="D60" s="15" t="s">
        <v>1</v>
      </c>
      <c r="E60" s="15">
        <v>21369441</v>
      </c>
      <c r="F60" s="15">
        <v>21382302</v>
      </c>
      <c r="G60" s="15">
        <v>21369463</v>
      </c>
      <c r="H60" s="15">
        <v>21380906</v>
      </c>
      <c r="I60" s="15">
        <v>12</v>
      </c>
      <c r="J60" s="15" t="s">
        <v>2368</v>
      </c>
      <c r="K60" s="15" t="s">
        <v>2369</v>
      </c>
      <c r="L60" s="15">
        <v>2744</v>
      </c>
      <c r="M60" s="16" t="s">
        <v>2370</v>
      </c>
      <c r="N60" s="15" t="s">
        <v>2371</v>
      </c>
      <c r="O60" s="15">
        <v>105</v>
      </c>
      <c r="P60" s="15">
        <v>3.05</v>
      </c>
      <c r="Q60" s="15">
        <v>1.1100000000000001</v>
      </c>
      <c r="R60" s="15">
        <v>200</v>
      </c>
      <c r="S60" s="15">
        <v>6.99</v>
      </c>
      <c r="T60" s="15">
        <v>2.54</v>
      </c>
      <c r="U60" s="15">
        <v>170</v>
      </c>
      <c r="V60" s="15">
        <v>7.24</v>
      </c>
      <c r="W60" s="15">
        <v>2.63</v>
      </c>
      <c r="Y60" s="21">
        <f t="shared" si="0"/>
        <v>2.288288288288288</v>
      </c>
      <c r="Z60" s="21">
        <f t="shared" si="1"/>
        <v>2.3693693693693691</v>
      </c>
    </row>
    <row r="61" spans="1:26" x14ac:dyDescent="0.15">
      <c r="A61" s="15">
        <v>605</v>
      </c>
      <c r="B61" s="15" t="s">
        <v>75</v>
      </c>
      <c r="C61" s="15" t="s">
        <v>33</v>
      </c>
      <c r="D61" s="15" t="s">
        <v>3</v>
      </c>
      <c r="E61" s="15">
        <v>64199234</v>
      </c>
      <c r="F61" s="15">
        <v>64338521</v>
      </c>
      <c r="G61" s="15">
        <v>64200718</v>
      </c>
      <c r="H61" s="15">
        <v>64332460</v>
      </c>
      <c r="I61" s="15">
        <v>12</v>
      </c>
      <c r="J61" s="15" t="s">
        <v>76</v>
      </c>
      <c r="K61" s="15" t="s">
        <v>77</v>
      </c>
      <c r="L61" s="15">
        <v>2628</v>
      </c>
      <c r="M61" s="16" t="s">
        <v>78</v>
      </c>
      <c r="N61" s="15" t="s">
        <v>79</v>
      </c>
      <c r="O61" s="15">
        <v>159</v>
      </c>
      <c r="P61" s="15">
        <v>4.62</v>
      </c>
      <c r="Q61" s="15">
        <v>1.75</v>
      </c>
      <c r="R61" s="15">
        <v>300</v>
      </c>
      <c r="S61" s="15">
        <v>10.49</v>
      </c>
      <c r="T61" s="15">
        <v>3.99</v>
      </c>
      <c r="U61" s="15">
        <v>243</v>
      </c>
      <c r="V61" s="15">
        <v>10.35</v>
      </c>
      <c r="W61" s="15">
        <v>3.93</v>
      </c>
      <c r="Y61" s="21">
        <f t="shared" si="0"/>
        <v>2.2800000000000002</v>
      </c>
      <c r="Z61" s="21">
        <f t="shared" si="1"/>
        <v>2.245714285714286</v>
      </c>
    </row>
    <row r="62" spans="1:26" x14ac:dyDescent="0.15">
      <c r="A62" s="15">
        <v>4732</v>
      </c>
      <c r="B62" s="15" t="s">
        <v>380</v>
      </c>
      <c r="C62" s="15" t="s">
        <v>21</v>
      </c>
      <c r="D62" s="15" t="s">
        <v>1</v>
      </c>
      <c r="E62" s="15">
        <v>31795511</v>
      </c>
      <c r="F62" s="15">
        <v>31798031</v>
      </c>
      <c r="G62" s="15">
        <v>31795727</v>
      </c>
      <c r="H62" s="15">
        <v>31797653</v>
      </c>
      <c r="I62" s="15">
        <v>1</v>
      </c>
      <c r="J62" s="15" t="s">
        <v>381</v>
      </c>
      <c r="K62" s="15" t="s">
        <v>382</v>
      </c>
      <c r="L62" s="15">
        <v>2520</v>
      </c>
      <c r="M62" s="16" t="s">
        <v>383</v>
      </c>
      <c r="N62" s="15" t="s">
        <v>384</v>
      </c>
      <c r="O62" s="15">
        <v>1329</v>
      </c>
      <c r="P62" s="15">
        <v>38.630000000000003</v>
      </c>
      <c r="Q62" s="15">
        <v>15.32</v>
      </c>
      <c r="R62" s="15">
        <v>2509</v>
      </c>
      <c r="S62" s="15">
        <v>87.8</v>
      </c>
      <c r="T62" s="15">
        <v>34.840000000000003</v>
      </c>
      <c r="U62" s="15">
        <v>1968</v>
      </c>
      <c r="V62" s="15">
        <v>83.88</v>
      </c>
      <c r="W62" s="15">
        <v>33.28</v>
      </c>
      <c r="Y62" s="21">
        <f t="shared" si="0"/>
        <v>2.2741514360313317</v>
      </c>
      <c r="Z62" s="21">
        <f t="shared" si="1"/>
        <v>2.1723237597911229</v>
      </c>
    </row>
    <row r="63" spans="1:26" x14ac:dyDescent="0.15">
      <c r="A63" s="15">
        <v>12630</v>
      </c>
      <c r="B63" s="15" t="s">
        <v>2621</v>
      </c>
      <c r="C63" s="15" t="s">
        <v>20</v>
      </c>
      <c r="D63" s="15" t="s">
        <v>3</v>
      </c>
      <c r="E63" s="15">
        <v>31792631</v>
      </c>
      <c r="F63" s="15">
        <v>32338383</v>
      </c>
      <c r="G63" s="15">
        <v>31792997</v>
      </c>
      <c r="H63" s="15">
        <v>32338347</v>
      </c>
      <c r="I63" s="15">
        <v>23</v>
      </c>
      <c r="J63" s="15" t="s">
        <v>2622</v>
      </c>
      <c r="K63" s="15" t="s">
        <v>2623</v>
      </c>
      <c r="L63" s="15">
        <v>4383</v>
      </c>
      <c r="M63" s="16" t="s">
        <v>2624</v>
      </c>
      <c r="N63" s="15" t="s">
        <v>2625</v>
      </c>
      <c r="O63" s="15">
        <v>1484</v>
      </c>
      <c r="P63" s="15">
        <v>43.13</v>
      </c>
      <c r="Q63" s="15">
        <v>9.84</v>
      </c>
      <c r="R63" s="15">
        <v>2746</v>
      </c>
      <c r="S63" s="15">
        <v>96.09</v>
      </c>
      <c r="T63" s="15">
        <v>21.92</v>
      </c>
      <c r="U63" s="15">
        <v>1979</v>
      </c>
      <c r="V63" s="15">
        <v>84.35</v>
      </c>
      <c r="W63" s="15">
        <v>19.239999999999998</v>
      </c>
      <c r="Y63" s="21">
        <f t="shared" si="0"/>
        <v>2.2276422764227646</v>
      </c>
      <c r="Z63" s="21">
        <f t="shared" si="1"/>
        <v>1.9552845528455283</v>
      </c>
    </row>
    <row r="64" spans="1:26" x14ac:dyDescent="0.15">
      <c r="A64" s="15">
        <v>4380</v>
      </c>
      <c r="B64" s="15" t="s">
        <v>2955</v>
      </c>
      <c r="C64" s="15" t="s">
        <v>33</v>
      </c>
      <c r="D64" s="15" t="s">
        <v>1</v>
      </c>
      <c r="E64" s="15">
        <v>32933869</v>
      </c>
      <c r="F64" s="15">
        <v>32989298</v>
      </c>
      <c r="G64" s="15">
        <v>32935793</v>
      </c>
      <c r="H64" s="15">
        <v>32988810</v>
      </c>
      <c r="I64" s="15">
        <v>6</v>
      </c>
      <c r="J64" s="15" t="s">
        <v>2956</v>
      </c>
      <c r="K64" s="15" t="s">
        <v>2957</v>
      </c>
      <c r="L64" s="15">
        <v>1244</v>
      </c>
      <c r="M64" s="16" t="s">
        <v>2958</v>
      </c>
      <c r="N64" s="15" t="s">
        <v>2959</v>
      </c>
      <c r="O64" s="15">
        <v>1509</v>
      </c>
      <c r="P64" s="15">
        <v>43.86</v>
      </c>
      <c r="Q64" s="15">
        <v>35.25</v>
      </c>
      <c r="R64" s="15">
        <v>2784</v>
      </c>
      <c r="S64" s="15">
        <v>97.42</v>
      </c>
      <c r="T64" s="15">
        <v>78.31</v>
      </c>
      <c r="U64" s="15">
        <v>1718</v>
      </c>
      <c r="V64" s="15">
        <v>73.23</v>
      </c>
      <c r="W64" s="15">
        <v>58.86</v>
      </c>
      <c r="Y64" s="21">
        <f t="shared" si="0"/>
        <v>2.2215602836879431</v>
      </c>
      <c r="Z64" s="21">
        <f t="shared" si="1"/>
        <v>1.6697872340425532</v>
      </c>
    </row>
    <row r="65" spans="1:26" x14ac:dyDescent="0.15">
      <c r="A65" s="15">
        <v>12743</v>
      </c>
      <c r="B65" s="15" t="s">
        <v>2586</v>
      </c>
      <c r="C65" s="15" t="s">
        <v>6</v>
      </c>
      <c r="D65" s="15" t="s">
        <v>1</v>
      </c>
      <c r="E65" s="15">
        <v>65730429</v>
      </c>
      <c r="F65" s="15">
        <v>65881552</v>
      </c>
      <c r="G65" s="15">
        <v>65730593</v>
      </c>
      <c r="H65" s="15">
        <v>65878708</v>
      </c>
      <c r="I65" s="15">
        <v>19</v>
      </c>
      <c r="J65" s="15" t="s">
        <v>2587</v>
      </c>
      <c r="K65" s="15" t="s">
        <v>2588</v>
      </c>
      <c r="L65" s="15">
        <v>5750</v>
      </c>
      <c r="M65" s="16" t="s">
        <v>2589</v>
      </c>
      <c r="N65" s="15" t="s">
        <v>2590</v>
      </c>
      <c r="O65" s="15">
        <v>723</v>
      </c>
      <c r="P65" s="15">
        <v>21.01</v>
      </c>
      <c r="Q65" s="15">
        <v>3.65</v>
      </c>
      <c r="R65" s="15">
        <v>1327</v>
      </c>
      <c r="S65" s="15">
        <v>46.43</v>
      </c>
      <c r="T65" s="15">
        <v>8.07</v>
      </c>
      <c r="U65" s="15">
        <v>987</v>
      </c>
      <c r="V65" s="15">
        <v>42.07</v>
      </c>
      <c r="W65" s="15">
        <v>7.31</v>
      </c>
      <c r="Y65" s="21">
        <f t="shared" si="0"/>
        <v>2.2109589041095892</v>
      </c>
      <c r="Z65" s="21">
        <f t="shared" si="1"/>
        <v>2.0027397260273974</v>
      </c>
    </row>
    <row r="66" spans="1:26" x14ac:dyDescent="0.15">
      <c r="A66" s="15">
        <v>2273</v>
      </c>
      <c r="B66" s="15" t="s">
        <v>2641</v>
      </c>
      <c r="C66" s="15" t="s">
        <v>32</v>
      </c>
      <c r="D66" s="15" t="s">
        <v>3</v>
      </c>
      <c r="E66" s="15">
        <v>89081173</v>
      </c>
      <c r="F66" s="15">
        <v>89259096</v>
      </c>
      <c r="G66" s="15">
        <v>89082161</v>
      </c>
      <c r="H66" s="15">
        <v>89258847</v>
      </c>
      <c r="I66" s="15">
        <v>43</v>
      </c>
      <c r="J66" s="15" t="s">
        <v>2642</v>
      </c>
      <c r="K66" s="15" t="s">
        <v>2643</v>
      </c>
      <c r="L66" s="15">
        <v>7171</v>
      </c>
      <c r="M66" s="16" t="s">
        <v>2644</v>
      </c>
      <c r="N66" s="15" t="s">
        <v>2645</v>
      </c>
      <c r="O66" s="15">
        <v>119</v>
      </c>
      <c r="P66" s="15">
        <v>3.45</v>
      </c>
      <c r="Q66" s="15">
        <v>0.48</v>
      </c>
      <c r="R66" s="15">
        <v>219</v>
      </c>
      <c r="S66" s="15">
        <v>7.66</v>
      </c>
      <c r="T66" s="15">
        <v>1.06</v>
      </c>
      <c r="U66" s="15">
        <v>157</v>
      </c>
      <c r="V66" s="15">
        <v>6.69</v>
      </c>
      <c r="W66" s="15">
        <v>0.93</v>
      </c>
      <c r="Y66" s="21">
        <f t="shared" si="0"/>
        <v>2.2083333333333335</v>
      </c>
      <c r="Z66" s="21">
        <f t="shared" si="1"/>
        <v>1.9375000000000002</v>
      </c>
    </row>
    <row r="67" spans="1:26" x14ac:dyDescent="0.15">
      <c r="A67" s="15">
        <v>11328</v>
      </c>
      <c r="B67" s="15" t="s">
        <v>2289</v>
      </c>
      <c r="C67" s="15" t="s">
        <v>25</v>
      </c>
      <c r="D67" s="15" t="s">
        <v>3</v>
      </c>
      <c r="E67" s="15">
        <v>5402746</v>
      </c>
      <c r="F67" s="15">
        <v>5404319</v>
      </c>
      <c r="G67" s="15">
        <v>5403916</v>
      </c>
      <c r="H67" s="15">
        <v>5404276</v>
      </c>
      <c r="I67" s="15">
        <v>2</v>
      </c>
      <c r="J67" s="15" t="s">
        <v>2290</v>
      </c>
      <c r="K67" s="15" t="s">
        <v>2291</v>
      </c>
      <c r="L67" s="15">
        <v>1493</v>
      </c>
      <c r="M67" s="16" t="s">
        <v>2292</v>
      </c>
      <c r="N67" s="15" t="s">
        <v>2293</v>
      </c>
      <c r="O67" s="15">
        <v>599</v>
      </c>
      <c r="P67" s="15">
        <v>17.41</v>
      </c>
      <c r="Q67" s="15">
        <v>11.66</v>
      </c>
      <c r="R67" s="15">
        <v>1095</v>
      </c>
      <c r="S67" s="15">
        <v>38.31</v>
      </c>
      <c r="T67" s="15">
        <v>25.65</v>
      </c>
      <c r="U67" s="15">
        <v>1093</v>
      </c>
      <c r="V67" s="15">
        <v>46.59</v>
      </c>
      <c r="W67" s="15">
        <v>31.2</v>
      </c>
      <c r="Y67" s="21">
        <f t="shared" si="0"/>
        <v>2.1998284734133788</v>
      </c>
      <c r="Z67" s="21">
        <f t="shared" si="1"/>
        <v>2.6758147512864494</v>
      </c>
    </row>
    <row r="68" spans="1:26" x14ac:dyDescent="0.15">
      <c r="A68" s="15">
        <v>16203</v>
      </c>
      <c r="B68" s="15" t="s">
        <v>1195</v>
      </c>
      <c r="C68" s="15" t="s">
        <v>32</v>
      </c>
      <c r="D68" s="15" t="s">
        <v>3</v>
      </c>
      <c r="E68" s="15">
        <v>102547074</v>
      </c>
      <c r="F68" s="15">
        <v>102606086</v>
      </c>
      <c r="G68" s="15">
        <v>102548048</v>
      </c>
      <c r="H68" s="15">
        <v>102605741</v>
      </c>
      <c r="I68" s="15">
        <v>13</v>
      </c>
      <c r="J68" s="15" t="s">
        <v>1196</v>
      </c>
      <c r="K68" s="15" t="s">
        <v>1197</v>
      </c>
      <c r="L68" s="15">
        <v>4074</v>
      </c>
      <c r="M68" s="16" t="s">
        <v>1198</v>
      </c>
      <c r="N68" s="15" t="s">
        <v>1199</v>
      </c>
      <c r="O68" s="15">
        <v>36980</v>
      </c>
      <c r="P68" s="15">
        <v>1074.97</v>
      </c>
      <c r="Q68" s="15">
        <v>263.86</v>
      </c>
      <c r="R68" s="15">
        <v>66491</v>
      </c>
      <c r="S68" s="15">
        <v>2326.86</v>
      </c>
      <c r="T68" s="15">
        <v>571.14</v>
      </c>
      <c r="U68" s="15">
        <v>54178</v>
      </c>
      <c r="V68" s="15">
        <v>2309.4</v>
      </c>
      <c r="W68" s="15">
        <v>566.86</v>
      </c>
      <c r="Y68" s="21">
        <f t="shared" ref="Y68:Y131" si="2">T68/Q68</f>
        <v>2.1645569620253164</v>
      </c>
      <c r="Z68" s="21">
        <f t="shared" ref="Z68:Z131" si="3">W68/Q68</f>
        <v>2.1483362389145757</v>
      </c>
    </row>
    <row r="69" spans="1:26" x14ac:dyDescent="0.15">
      <c r="A69" s="15">
        <v>8889</v>
      </c>
      <c r="B69" s="15" t="s">
        <v>720</v>
      </c>
      <c r="C69" s="15" t="s">
        <v>14</v>
      </c>
      <c r="D69" s="15" t="s">
        <v>1</v>
      </c>
      <c r="E69" s="15">
        <v>30722029</v>
      </c>
      <c r="F69" s="15">
        <v>31148423</v>
      </c>
      <c r="G69" s="15">
        <v>30723044</v>
      </c>
      <c r="H69" s="15">
        <v>31144471</v>
      </c>
      <c r="I69" s="15">
        <v>4</v>
      </c>
      <c r="J69" s="15" t="s">
        <v>721</v>
      </c>
      <c r="K69" s="15" t="s">
        <v>722</v>
      </c>
      <c r="L69" s="15">
        <v>9938</v>
      </c>
      <c r="M69" s="16" t="s">
        <v>723</v>
      </c>
      <c r="N69" s="15" t="s">
        <v>724</v>
      </c>
      <c r="O69" s="15">
        <v>438</v>
      </c>
      <c r="P69" s="15">
        <v>12.73</v>
      </c>
      <c r="Q69" s="15">
        <v>1.28</v>
      </c>
      <c r="R69" s="15">
        <v>786</v>
      </c>
      <c r="S69" s="15">
        <v>27.5</v>
      </c>
      <c r="T69" s="15">
        <v>2.76</v>
      </c>
      <c r="U69" s="15">
        <v>1069</v>
      </c>
      <c r="V69" s="15">
        <v>45.56</v>
      </c>
      <c r="W69" s="15">
        <v>4.58</v>
      </c>
      <c r="Y69" s="21">
        <f t="shared" si="2"/>
        <v>2.15625</v>
      </c>
      <c r="Z69" s="21">
        <f t="shared" si="3"/>
        <v>3.578125</v>
      </c>
    </row>
    <row r="70" spans="1:26" x14ac:dyDescent="0.15">
      <c r="A70" s="15">
        <v>4987</v>
      </c>
      <c r="B70" s="15" t="s">
        <v>2194</v>
      </c>
      <c r="C70" s="15" t="s">
        <v>10</v>
      </c>
      <c r="D70" s="15" t="s">
        <v>3</v>
      </c>
      <c r="E70" s="15">
        <v>158384202</v>
      </c>
      <c r="F70" s="15">
        <v>158390482</v>
      </c>
      <c r="G70" s="15">
        <v>158384434</v>
      </c>
      <c r="H70" s="15">
        <v>158390267</v>
      </c>
      <c r="I70" s="15">
        <v>6</v>
      </c>
      <c r="J70" s="15" t="s">
        <v>2195</v>
      </c>
      <c r="K70" s="15" t="s">
        <v>2196</v>
      </c>
      <c r="L70" s="15">
        <v>1116</v>
      </c>
      <c r="M70" s="16" t="s">
        <v>2197</v>
      </c>
      <c r="N70" s="15" t="s">
        <v>2198</v>
      </c>
      <c r="O70" s="15">
        <v>751</v>
      </c>
      <c r="P70" s="15">
        <v>21.83</v>
      </c>
      <c r="Q70" s="15">
        <v>19.559999999999999</v>
      </c>
      <c r="R70" s="15">
        <v>1339</v>
      </c>
      <c r="S70" s="15">
        <v>46.85</v>
      </c>
      <c r="T70" s="15">
        <v>41.98</v>
      </c>
      <c r="U70" s="15">
        <v>1613</v>
      </c>
      <c r="V70" s="15">
        <v>68.75</v>
      </c>
      <c r="W70" s="15">
        <v>61.6</v>
      </c>
      <c r="Y70" s="21">
        <f t="shared" si="2"/>
        <v>2.1462167689161555</v>
      </c>
      <c r="Z70" s="21">
        <f t="shared" si="3"/>
        <v>3.1492842535787324</v>
      </c>
    </row>
    <row r="71" spans="1:26" x14ac:dyDescent="0.15">
      <c r="A71" s="15">
        <v>17429</v>
      </c>
      <c r="B71" s="15" t="s">
        <v>1270</v>
      </c>
      <c r="C71" s="15" t="s">
        <v>11</v>
      </c>
      <c r="D71" s="15" t="s">
        <v>3</v>
      </c>
      <c r="E71" s="15">
        <v>31710762</v>
      </c>
      <c r="F71" s="15">
        <v>31736117</v>
      </c>
      <c r="G71" s="15">
        <v>31711454</v>
      </c>
      <c r="H71" s="15">
        <v>31735719</v>
      </c>
      <c r="I71" s="15">
        <v>18</v>
      </c>
      <c r="J71" s="15" t="s">
        <v>1271</v>
      </c>
      <c r="K71" s="15" t="s">
        <v>1272</v>
      </c>
      <c r="L71" s="15">
        <v>3667</v>
      </c>
      <c r="M71" s="16" t="s">
        <v>1273</v>
      </c>
      <c r="N71" s="15" t="s">
        <v>1274</v>
      </c>
      <c r="O71" s="15">
        <v>8627</v>
      </c>
      <c r="P71" s="15">
        <v>250.77</v>
      </c>
      <c r="Q71" s="15">
        <v>68.38</v>
      </c>
      <c r="R71" s="15">
        <v>15375</v>
      </c>
      <c r="S71" s="15">
        <v>538.04</v>
      </c>
      <c r="T71" s="15">
        <v>146.72</v>
      </c>
      <c r="U71" s="15">
        <v>12993</v>
      </c>
      <c r="V71" s="15">
        <v>553.84</v>
      </c>
      <c r="W71" s="15">
        <v>151.03</v>
      </c>
      <c r="Y71" s="21">
        <f t="shared" si="2"/>
        <v>2.1456566247440771</v>
      </c>
      <c r="Z71" s="21">
        <f t="shared" si="3"/>
        <v>2.2086867505118457</v>
      </c>
    </row>
    <row r="72" spans="1:26" x14ac:dyDescent="0.15">
      <c r="A72" s="15">
        <v>14559</v>
      </c>
      <c r="B72" s="15" t="s">
        <v>2536</v>
      </c>
      <c r="C72" s="15" t="s">
        <v>21</v>
      </c>
      <c r="D72" s="15" t="s">
        <v>1</v>
      </c>
      <c r="E72" s="15">
        <v>125474878</v>
      </c>
      <c r="F72" s="15">
        <v>125584644</v>
      </c>
      <c r="G72" s="15">
        <v>125475097</v>
      </c>
      <c r="H72" s="15">
        <v>125584108</v>
      </c>
      <c r="I72" s="15">
        <v>8</v>
      </c>
      <c r="J72" s="15" t="s">
        <v>2537</v>
      </c>
      <c r="K72" s="15" t="s">
        <v>2538</v>
      </c>
      <c r="L72" s="15">
        <v>1629</v>
      </c>
      <c r="M72" s="16" t="s">
        <v>2539</v>
      </c>
      <c r="N72" s="15" t="s">
        <v>2540</v>
      </c>
      <c r="O72" s="15">
        <v>310</v>
      </c>
      <c r="P72" s="15">
        <v>9.01</v>
      </c>
      <c r="Q72" s="15">
        <v>5.53</v>
      </c>
      <c r="R72" s="15">
        <v>546</v>
      </c>
      <c r="S72" s="15">
        <v>19.100000000000001</v>
      </c>
      <c r="T72" s="15">
        <v>11.72</v>
      </c>
      <c r="U72" s="15">
        <v>434</v>
      </c>
      <c r="V72" s="15">
        <v>18.489999999999998</v>
      </c>
      <c r="W72" s="15">
        <v>11.35</v>
      </c>
      <c r="Y72" s="21">
        <f t="shared" si="2"/>
        <v>2.1193490054249549</v>
      </c>
      <c r="Z72" s="21">
        <f t="shared" si="3"/>
        <v>2.0524412296564192</v>
      </c>
    </row>
    <row r="73" spans="1:26" x14ac:dyDescent="0.15">
      <c r="A73" s="15">
        <v>10363</v>
      </c>
      <c r="B73" s="15" t="s">
        <v>2319</v>
      </c>
      <c r="C73" s="15" t="s">
        <v>33</v>
      </c>
      <c r="D73" s="15" t="s">
        <v>1</v>
      </c>
      <c r="E73" s="15">
        <v>84322837</v>
      </c>
      <c r="F73" s="15">
        <v>84708593</v>
      </c>
      <c r="G73" s="15">
        <v>84324513</v>
      </c>
      <c r="H73" s="15">
        <v>84706558</v>
      </c>
      <c r="I73" s="15">
        <v>30</v>
      </c>
      <c r="J73" s="15" t="s">
        <v>2320</v>
      </c>
      <c r="K73" s="15" t="s">
        <v>2321</v>
      </c>
      <c r="L73" s="15">
        <v>7335</v>
      </c>
      <c r="M73" s="16" t="s">
        <v>2322</v>
      </c>
      <c r="N73" s="15" t="s">
        <v>2323</v>
      </c>
      <c r="O73" s="15">
        <v>117</v>
      </c>
      <c r="P73" s="15">
        <v>3.4</v>
      </c>
      <c r="Q73" s="15">
        <v>0.46</v>
      </c>
      <c r="R73" s="15">
        <v>204</v>
      </c>
      <c r="S73" s="15">
        <v>7.13</v>
      </c>
      <c r="T73" s="15">
        <v>0.97</v>
      </c>
      <c r="U73" s="15">
        <v>198</v>
      </c>
      <c r="V73" s="15">
        <v>8.43</v>
      </c>
      <c r="W73" s="15">
        <v>1.1399999999999999</v>
      </c>
      <c r="Y73" s="21">
        <f t="shared" si="2"/>
        <v>2.1086956521739131</v>
      </c>
      <c r="Z73" s="21">
        <f t="shared" si="3"/>
        <v>2.4782608695652169</v>
      </c>
    </row>
    <row r="74" spans="1:26" x14ac:dyDescent="0.15">
      <c r="A74" s="15">
        <v>5842</v>
      </c>
      <c r="B74" s="15" t="s">
        <v>2269</v>
      </c>
      <c r="C74" s="15" t="s">
        <v>6</v>
      </c>
      <c r="D74" s="15" t="s">
        <v>1</v>
      </c>
      <c r="E74" s="15">
        <v>215178884</v>
      </c>
      <c r="F74" s="15">
        <v>215410436</v>
      </c>
      <c r="G74" s="15">
        <v>215179264</v>
      </c>
      <c r="H74" s="15">
        <v>215408488</v>
      </c>
      <c r="I74" s="15">
        <v>8</v>
      </c>
      <c r="J74" s="15" t="s">
        <v>2270</v>
      </c>
      <c r="K74" s="15" t="s">
        <v>2271</v>
      </c>
      <c r="L74" s="15">
        <v>3812</v>
      </c>
      <c r="M74" s="16" t="s">
        <v>2272</v>
      </c>
      <c r="N74" s="15" t="s">
        <v>2273</v>
      </c>
      <c r="O74" s="15">
        <v>503</v>
      </c>
      <c r="P74" s="15">
        <v>14.62</v>
      </c>
      <c r="Q74" s="15">
        <v>3.83</v>
      </c>
      <c r="R74" s="15">
        <v>879</v>
      </c>
      <c r="S74" s="15">
        <v>30.76</v>
      </c>
      <c r="T74" s="15">
        <v>8.06</v>
      </c>
      <c r="U74" s="15">
        <v>942</v>
      </c>
      <c r="V74" s="15">
        <v>40.15</v>
      </c>
      <c r="W74" s="15">
        <v>10.53</v>
      </c>
      <c r="Y74" s="21">
        <f t="shared" si="2"/>
        <v>2.1044386422976502</v>
      </c>
      <c r="Z74" s="21">
        <f t="shared" si="3"/>
        <v>2.7493472584856393</v>
      </c>
    </row>
    <row r="75" spans="1:26" x14ac:dyDescent="0.15">
      <c r="A75" s="15">
        <v>18229</v>
      </c>
      <c r="B75" s="15" t="s">
        <v>2412</v>
      </c>
      <c r="C75" s="15" t="s">
        <v>23</v>
      </c>
      <c r="D75" s="15" t="s">
        <v>3</v>
      </c>
      <c r="E75" s="15">
        <v>90694830</v>
      </c>
      <c r="F75" s="15">
        <v>90751147</v>
      </c>
      <c r="G75" s="15">
        <v>90694979</v>
      </c>
      <c r="H75" s="15">
        <v>90708687</v>
      </c>
      <c r="I75" s="15">
        <v>10</v>
      </c>
      <c r="J75" s="15" t="s">
        <v>2413</v>
      </c>
      <c r="K75" s="15" t="s">
        <v>2414</v>
      </c>
      <c r="L75" s="15">
        <v>1851</v>
      </c>
      <c r="M75" s="16" t="s">
        <v>2415</v>
      </c>
      <c r="N75" s="15" t="s">
        <v>2416</v>
      </c>
      <c r="O75" s="15">
        <v>525</v>
      </c>
      <c r="P75" s="15">
        <v>15.26</v>
      </c>
      <c r="Q75" s="15">
        <v>8.24</v>
      </c>
      <c r="R75" s="15">
        <v>915</v>
      </c>
      <c r="S75" s="15">
        <v>32.020000000000003</v>
      </c>
      <c r="T75" s="15">
        <v>17.29</v>
      </c>
      <c r="U75" s="15">
        <v>803</v>
      </c>
      <c r="V75" s="15">
        <v>34.22</v>
      </c>
      <c r="W75" s="15">
        <v>18.48</v>
      </c>
      <c r="Y75" s="21">
        <f t="shared" si="2"/>
        <v>2.0983009708737863</v>
      </c>
      <c r="Z75" s="21">
        <f t="shared" si="3"/>
        <v>2.2427184466019416</v>
      </c>
    </row>
    <row r="76" spans="1:26" x14ac:dyDescent="0.15">
      <c r="A76" s="15">
        <v>257</v>
      </c>
      <c r="B76" s="15" t="s">
        <v>2349</v>
      </c>
      <c r="C76" s="15" t="s">
        <v>24</v>
      </c>
      <c r="D76" s="15" t="s">
        <v>3</v>
      </c>
      <c r="E76" s="15">
        <v>119209651</v>
      </c>
      <c r="F76" s="15">
        <v>119217383</v>
      </c>
      <c r="G76" s="15">
        <v>119210040</v>
      </c>
      <c r="H76" s="15">
        <v>119211107</v>
      </c>
      <c r="I76" s="15">
        <v>15</v>
      </c>
      <c r="J76" s="15" t="s">
        <v>2350</v>
      </c>
      <c r="K76" s="15" t="s">
        <v>2351</v>
      </c>
      <c r="L76" s="15">
        <v>3917</v>
      </c>
      <c r="M76" s="16" t="s">
        <v>2352</v>
      </c>
      <c r="N76" s="15" t="s">
        <v>2353</v>
      </c>
      <c r="O76" s="15">
        <v>108</v>
      </c>
      <c r="P76" s="15">
        <v>3.13</v>
      </c>
      <c r="Q76" s="15">
        <v>0.79</v>
      </c>
      <c r="R76" s="15">
        <v>185</v>
      </c>
      <c r="S76" s="15">
        <v>6.47</v>
      </c>
      <c r="T76" s="15">
        <v>1.65</v>
      </c>
      <c r="U76" s="15">
        <v>173</v>
      </c>
      <c r="V76" s="15">
        <v>7.37</v>
      </c>
      <c r="W76" s="15">
        <v>1.88</v>
      </c>
      <c r="Y76" s="21">
        <f t="shared" si="2"/>
        <v>2.0886075949367084</v>
      </c>
      <c r="Z76" s="21">
        <f t="shared" si="3"/>
        <v>2.3797468354430378</v>
      </c>
    </row>
    <row r="77" spans="1:26" x14ac:dyDescent="0.15">
      <c r="A77" s="15">
        <v>8297</v>
      </c>
      <c r="B77" s="15" t="s">
        <v>2354</v>
      </c>
      <c r="C77" s="15" t="s">
        <v>24</v>
      </c>
      <c r="D77" s="15" t="s">
        <v>3</v>
      </c>
      <c r="E77" s="15">
        <v>119209651</v>
      </c>
      <c r="F77" s="15">
        <v>119217383</v>
      </c>
      <c r="G77" s="15">
        <v>119212257</v>
      </c>
      <c r="H77" s="15">
        <v>119217223</v>
      </c>
      <c r="I77" s="15">
        <v>15</v>
      </c>
      <c r="J77" s="15" t="s">
        <v>2350</v>
      </c>
      <c r="K77" s="15" t="s">
        <v>2351</v>
      </c>
      <c r="L77" s="15">
        <v>3917</v>
      </c>
      <c r="M77" s="16" t="s">
        <v>2355</v>
      </c>
      <c r="N77" s="15" t="s">
        <v>2356</v>
      </c>
      <c r="O77" s="15">
        <v>108</v>
      </c>
      <c r="P77" s="15">
        <v>3.13</v>
      </c>
      <c r="Q77" s="15">
        <v>0.79</v>
      </c>
      <c r="R77" s="15">
        <v>185</v>
      </c>
      <c r="S77" s="15">
        <v>6.47</v>
      </c>
      <c r="T77" s="15">
        <v>1.65</v>
      </c>
      <c r="U77" s="15">
        <v>173</v>
      </c>
      <c r="V77" s="15">
        <v>7.37</v>
      </c>
      <c r="W77" s="15">
        <v>1.88</v>
      </c>
      <c r="Y77" s="21">
        <f t="shared" si="2"/>
        <v>2.0886075949367084</v>
      </c>
      <c r="Z77" s="21">
        <f t="shared" si="3"/>
        <v>2.3797468354430378</v>
      </c>
    </row>
    <row r="78" spans="1:26" x14ac:dyDescent="0.15">
      <c r="A78" s="15">
        <v>57</v>
      </c>
      <c r="B78" s="15" t="s">
        <v>2501</v>
      </c>
      <c r="C78" s="15" t="s">
        <v>21</v>
      </c>
      <c r="D78" s="15" t="s">
        <v>3</v>
      </c>
      <c r="E78" s="15">
        <v>132617193</v>
      </c>
      <c r="F78" s="15">
        <v>132722664</v>
      </c>
      <c r="G78" s="15">
        <v>132618291</v>
      </c>
      <c r="H78" s="15">
        <v>132722565</v>
      </c>
      <c r="I78" s="15">
        <v>12</v>
      </c>
      <c r="J78" s="15" t="s">
        <v>2502</v>
      </c>
      <c r="K78" s="15" t="s">
        <v>2503</v>
      </c>
      <c r="L78" s="15">
        <v>3039</v>
      </c>
      <c r="M78" s="16" t="s">
        <v>2504</v>
      </c>
      <c r="N78" s="15" t="s">
        <v>2505</v>
      </c>
      <c r="O78" s="15">
        <v>299</v>
      </c>
      <c r="P78" s="15">
        <v>8.69</v>
      </c>
      <c r="Q78" s="15">
        <v>2.85</v>
      </c>
      <c r="R78" s="15">
        <v>516</v>
      </c>
      <c r="S78" s="15">
        <v>18.05</v>
      </c>
      <c r="T78" s="15">
        <v>5.93</v>
      </c>
      <c r="U78" s="15">
        <v>435</v>
      </c>
      <c r="V78" s="15">
        <v>18.54</v>
      </c>
      <c r="W78" s="15">
        <v>6.1</v>
      </c>
      <c r="Y78" s="21">
        <f t="shared" si="2"/>
        <v>2.0807017543859647</v>
      </c>
      <c r="Z78" s="21">
        <f t="shared" si="3"/>
        <v>2.1403508771929824</v>
      </c>
    </row>
    <row r="79" spans="1:26" x14ac:dyDescent="0.15">
      <c r="A79" s="15">
        <v>13309</v>
      </c>
      <c r="B79" s="15" t="s">
        <v>2452</v>
      </c>
      <c r="C79" s="15" t="s">
        <v>14</v>
      </c>
      <c r="D79" s="15" t="s">
        <v>3</v>
      </c>
      <c r="E79" s="15">
        <v>2271323</v>
      </c>
      <c r="F79" s="15">
        <v>2420370</v>
      </c>
      <c r="G79" s="15">
        <v>2272451</v>
      </c>
      <c r="H79" s="15">
        <v>2420050</v>
      </c>
      <c r="I79" s="15">
        <v>16</v>
      </c>
      <c r="J79" s="15" t="s">
        <v>2453</v>
      </c>
      <c r="K79" s="15" t="s">
        <v>2454</v>
      </c>
      <c r="L79" s="15">
        <v>5864</v>
      </c>
      <c r="M79" s="16" t="s">
        <v>2455</v>
      </c>
      <c r="N79" s="15" t="s">
        <v>2456</v>
      </c>
      <c r="O79" s="15">
        <v>293</v>
      </c>
      <c r="P79" s="15">
        <v>8.51</v>
      </c>
      <c r="Q79" s="15">
        <v>1.45</v>
      </c>
      <c r="R79" s="15">
        <v>504</v>
      </c>
      <c r="S79" s="15">
        <v>17.63</v>
      </c>
      <c r="T79" s="15">
        <v>3</v>
      </c>
      <c r="U79" s="15">
        <v>440</v>
      </c>
      <c r="V79" s="15">
        <v>18.75</v>
      </c>
      <c r="W79" s="15">
        <v>3.19</v>
      </c>
      <c r="Y79" s="21">
        <f t="shared" si="2"/>
        <v>2.0689655172413794</v>
      </c>
      <c r="Z79" s="21">
        <f t="shared" si="3"/>
        <v>2.2000000000000002</v>
      </c>
    </row>
    <row r="80" spans="1:26" x14ac:dyDescent="0.15">
      <c r="A80" s="15">
        <v>2870</v>
      </c>
      <c r="B80" s="15" t="s">
        <v>2392</v>
      </c>
      <c r="C80" s="15" t="s">
        <v>0</v>
      </c>
      <c r="D80" s="15" t="s">
        <v>1</v>
      </c>
      <c r="E80" s="15">
        <v>18284578</v>
      </c>
      <c r="F80" s="15">
        <v>18288927</v>
      </c>
      <c r="G80" s="15">
        <v>18284651</v>
      </c>
      <c r="H80" s="15">
        <v>18288721</v>
      </c>
      <c r="I80" s="15">
        <v>7</v>
      </c>
      <c r="J80" s="15" t="s">
        <v>2393</v>
      </c>
      <c r="K80" s="15" t="s">
        <v>2394</v>
      </c>
      <c r="L80" s="15">
        <v>1032</v>
      </c>
      <c r="M80" s="16" t="s">
        <v>2395</v>
      </c>
      <c r="N80" s="15" t="s">
        <v>2396</v>
      </c>
      <c r="O80" s="15">
        <v>166</v>
      </c>
      <c r="P80" s="15">
        <v>4.82</v>
      </c>
      <c r="Q80" s="15">
        <v>4.67</v>
      </c>
      <c r="R80" s="15">
        <v>283</v>
      </c>
      <c r="S80" s="15">
        <v>9.9</v>
      </c>
      <c r="T80" s="15">
        <v>9.59</v>
      </c>
      <c r="U80" s="15">
        <v>258</v>
      </c>
      <c r="V80" s="15">
        <v>10.99</v>
      </c>
      <c r="W80" s="15">
        <v>10.64</v>
      </c>
      <c r="Y80" s="21">
        <f t="shared" si="2"/>
        <v>2.0535331905781584</v>
      </c>
      <c r="Z80" s="21">
        <f t="shared" si="3"/>
        <v>2.2783725910064243</v>
      </c>
    </row>
    <row r="81" spans="1:26" x14ac:dyDescent="0.15">
      <c r="A81" s="15">
        <v>15648</v>
      </c>
      <c r="B81" s="15" t="s">
        <v>2427</v>
      </c>
      <c r="C81" s="15" t="s">
        <v>4</v>
      </c>
      <c r="D81" s="15" t="s">
        <v>1</v>
      </c>
      <c r="E81" s="15">
        <v>90112755</v>
      </c>
      <c r="F81" s="15">
        <v>90323549</v>
      </c>
      <c r="G81" s="15">
        <v>90113992</v>
      </c>
      <c r="H81" s="15">
        <v>90322279</v>
      </c>
      <c r="I81" s="15">
        <v>26</v>
      </c>
      <c r="J81" s="15" t="s">
        <v>2428</v>
      </c>
      <c r="K81" s="15" t="s">
        <v>2429</v>
      </c>
      <c r="L81" s="15">
        <v>5938</v>
      </c>
      <c r="M81" s="16" t="s">
        <v>2430</v>
      </c>
      <c r="N81" s="15" t="s">
        <v>2431</v>
      </c>
      <c r="O81" s="15">
        <v>2078</v>
      </c>
      <c r="P81" s="15">
        <v>60.4</v>
      </c>
      <c r="Q81" s="15">
        <v>10.17</v>
      </c>
      <c r="R81" s="15">
        <v>3520</v>
      </c>
      <c r="S81" s="15">
        <v>123.18</v>
      </c>
      <c r="T81" s="15">
        <v>20.74</v>
      </c>
      <c r="U81" s="15">
        <v>3158</v>
      </c>
      <c r="V81" s="15">
        <v>134.61000000000001</v>
      </c>
      <c r="W81" s="15">
        <v>22.66</v>
      </c>
      <c r="Y81" s="21">
        <f t="shared" si="2"/>
        <v>2.039331366764995</v>
      </c>
      <c r="Z81" s="21">
        <f t="shared" si="3"/>
        <v>2.2281219272369714</v>
      </c>
    </row>
    <row r="82" spans="1:26" x14ac:dyDescent="0.15">
      <c r="A82" s="15">
        <v>8206</v>
      </c>
      <c r="B82" s="15" t="s">
        <v>2741</v>
      </c>
      <c r="C82" s="15" t="s">
        <v>6</v>
      </c>
      <c r="D82" s="15" t="s">
        <v>3</v>
      </c>
      <c r="E82" s="15">
        <v>56960418</v>
      </c>
      <c r="F82" s="15">
        <v>57045257</v>
      </c>
      <c r="G82" s="15">
        <v>56962222</v>
      </c>
      <c r="H82" s="15">
        <v>57044689</v>
      </c>
      <c r="I82" s="15">
        <v>6</v>
      </c>
      <c r="J82" s="15" t="s">
        <v>2742</v>
      </c>
      <c r="K82" s="15" t="s">
        <v>2743</v>
      </c>
      <c r="L82" s="15">
        <v>3308</v>
      </c>
      <c r="M82" s="16" t="s">
        <v>2744</v>
      </c>
      <c r="N82" s="15" t="s">
        <v>2745</v>
      </c>
      <c r="O82" s="15">
        <v>507</v>
      </c>
      <c r="P82" s="15">
        <v>14.73</v>
      </c>
      <c r="Q82" s="15">
        <v>4.45</v>
      </c>
      <c r="R82" s="15">
        <v>856</v>
      </c>
      <c r="S82" s="15">
        <v>29.95</v>
      </c>
      <c r="T82" s="15">
        <v>9.0500000000000007</v>
      </c>
      <c r="U82" s="15">
        <v>641</v>
      </c>
      <c r="V82" s="15">
        <v>27.32</v>
      </c>
      <c r="W82" s="15">
        <v>8.25</v>
      </c>
      <c r="Y82" s="21">
        <f t="shared" si="2"/>
        <v>2.0337078651685392</v>
      </c>
      <c r="Z82" s="21">
        <f t="shared" si="3"/>
        <v>1.8539325842696628</v>
      </c>
    </row>
    <row r="83" spans="1:26" x14ac:dyDescent="0.15">
      <c r="A83" s="15">
        <v>722</v>
      </c>
      <c r="B83" s="15" t="s">
        <v>2526</v>
      </c>
      <c r="C83" s="15" t="s">
        <v>6</v>
      </c>
      <c r="D83" s="15" t="s">
        <v>1</v>
      </c>
      <c r="E83" s="15">
        <v>162348695</v>
      </c>
      <c r="F83" s="15">
        <v>162356608</v>
      </c>
      <c r="G83" s="15">
        <v>162348703</v>
      </c>
      <c r="H83" s="15">
        <v>162353473</v>
      </c>
      <c r="I83" s="15">
        <v>3</v>
      </c>
      <c r="J83" s="15" t="s">
        <v>2527</v>
      </c>
      <c r="K83" s="15" t="s">
        <v>2528</v>
      </c>
      <c r="L83" s="15">
        <v>4252</v>
      </c>
      <c r="M83" s="16" t="s">
        <v>2529</v>
      </c>
      <c r="N83" s="15" t="s">
        <v>2530</v>
      </c>
      <c r="O83" s="15">
        <v>543</v>
      </c>
      <c r="P83" s="15">
        <v>15.78</v>
      </c>
      <c r="Q83" s="15">
        <v>3.71</v>
      </c>
      <c r="R83" s="15">
        <v>916</v>
      </c>
      <c r="S83" s="15">
        <v>32.049999999999997</v>
      </c>
      <c r="T83" s="15">
        <v>7.53</v>
      </c>
      <c r="U83" s="15">
        <v>763</v>
      </c>
      <c r="V83" s="15">
        <v>32.520000000000003</v>
      </c>
      <c r="W83" s="15">
        <v>7.64</v>
      </c>
      <c r="Y83" s="21">
        <f t="shared" si="2"/>
        <v>2.0296495956873315</v>
      </c>
      <c r="Z83" s="21">
        <f t="shared" si="3"/>
        <v>2.059299191374663</v>
      </c>
    </row>
    <row r="84" spans="1:26" x14ac:dyDescent="0.15">
      <c r="A84" s="15">
        <v>11036</v>
      </c>
      <c r="B84" s="15" t="s">
        <v>2254</v>
      </c>
      <c r="C84" s="15" t="s">
        <v>8</v>
      </c>
      <c r="D84" s="15" t="s">
        <v>1</v>
      </c>
      <c r="E84" s="15">
        <v>4421848</v>
      </c>
      <c r="F84" s="15">
        <v>4433529</v>
      </c>
      <c r="G84" s="15">
        <v>4430878</v>
      </c>
      <c r="H84" s="15">
        <v>4432900</v>
      </c>
      <c r="I84" s="15">
        <v>2</v>
      </c>
      <c r="J84" s="15" t="s">
        <v>2255</v>
      </c>
      <c r="K84" s="15" t="s">
        <v>2256</v>
      </c>
      <c r="L84" s="15">
        <v>2806</v>
      </c>
      <c r="M84" s="16" t="s">
        <v>2257</v>
      </c>
      <c r="N84" s="15" t="s">
        <v>2258</v>
      </c>
      <c r="O84" s="15">
        <v>726</v>
      </c>
      <c r="P84" s="15">
        <v>21.1</v>
      </c>
      <c r="Q84" s="15">
        <v>7.51</v>
      </c>
      <c r="R84" s="15">
        <v>1222</v>
      </c>
      <c r="S84" s="15">
        <v>42.76</v>
      </c>
      <c r="T84" s="15">
        <v>15.23</v>
      </c>
      <c r="U84" s="15">
        <v>1415</v>
      </c>
      <c r="V84" s="15">
        <v>60.31</v>
      </c>
      <c r="W84" s="15">
        <v>21.49</v>
      </c>
      <c r="Y84" s="21">
        <f t="shared" si="2"/>
        <v>2.0279627163781626</v>
      </c>
      <c r="Z84" s="21">
        <f t="shared" si="3"/>
        <v>2.8615179760319571</v>
      </c>
    </row>
    <row r="85" spans="1:26" x14ac:dyDescent="0.15">
      <c r="A85" s="15">
        <v>9068</v>
      </c>
      <c r="B85" s="15" t="s">
        <v>2601</v>
      </c>
      <c r="C85" s="15" t="s">
        <v>6</v>
      </c>
      <c r="D85" s="15" t="s">
        <v>1</v>
      </c>
      <c r="E85" s="15">
        <v>79086087</v>
      </c>
      <c r="F85" s="15">
        <v>79111830</v>
      </c>
      <c r="G85" s="15">
        <v>79093600</v>
      </c>
      <c r="H85" s="15">
        <v>79107494</v>
      </c>
      <c r="I85" s="15">
        <v>9</v>
      </c>
      <c r="J85" s="15" t="s">
        <v>2602</v>
      </c>
      <c r="K85" s="15" t="s">
        <v>2603</v>
      </c>
      <c r="L85" s="15">
        <v>5874</v>
      </c>
      <c r="M85" s="16" t="s">
        <v>2604</v>
      </c>
      <c r="N85" s="15" t="s">
        <v>2605</v>
      </c>
      <c r="O85" s="15">
        <v>327</v>
      </c>
      <c r="P85" s="15">
        <v>9.5</v>
      </c>
      <c r="Q85" s="15">
        <v>1.61</v>
      </c>
      <c r="R85" s="15">
        <v>546</v>
      </c>
      <c r="S85" s="15">
        <v>19.100000000000001</v>
      </c>
      <c r="T85" s="15">
        <v>3.25</v>
      </c>
      <c r="U85" s="15">
        <v>439</v>
      </c>
      <c r="V85" s="15">
        <v>18.71</v>
      </c>
      <c r="W85" s="15">
        <v>3.18</v>
      </c>
      <c r="Y85" s="21">
        <f t="shared" si="2"/>
        <v>2.0186335403726705</v>
      </c>
      <c r="Z85" s="21">
        <f t="shared" si="3"/>
        <v>1.9751552795031055</v>
      </c>
    </row>
    <row r="86" spans="1:26" x14ac:dyDescent="0.15">
      <c r="A86" s="15">
        <v>7133</v>
      </c>
      <c r="B86" s="15" t="s">
        <v>2407</v>
      </c>
      <c r="C86" s="15" t="s">
        <v>7</v>
      </c>
      <c r="D86" s="15" t="s">
        <v>1</v>
      </c>
      <c r="E86" s="15">
        <v>27011588</v>
      </c>
      <c r="F86" s="15">
        <v>27087235</v>
      </c>
      <c r="G86" s="15">
        <v>27012133</v>
      </c>
      <c r="H86" s="15">
        <v>27086984</v>
      </c>
      <c r="I86" s="15">
        <v>10</v>
      </c>
      <c r="J86" s="15" t="s">
        <v>2408</v>
      </c>
      <c r="K86" s="15" t="s">
        <v>2409</v>
      </c>
      <c r="L86" s="15">
        <v>1693</v>
      </c>
      <c r="M86" s="16" t="s">
        <v>2410</v>
      </c>
      <c r="N86" s="15" t="s">
        <v>2411</v>
      </c>
      <c r="O86" s="15">
        <v>224</v>
      </c>
      <c r="P86" s="15">
        <v>6.51</v>
      </c>
      <c r="Q86" s="15">
        <v>3.84</v>
      </c>
      <c r="R86" s="15">
        <v>375</v>
      </c>
      <c r="S86" s="15">
        <v>13.12</v>
      </c>
      <c r="T86" s="15">
        <v>7.74</v>
      </c>
      <c r="U86" s="15">
        <v>344</v>
      </c>
      <c r="V86" s="15">
        <v>14.66</v>
      </c>
      <c r="W86" s="15">
        <v>8.65</v>
      </c>
      <c r="Y86" s="21">
        <f t="shared" si="2"/>
        <v>2.015625</v>
      </c>
      <c r="Z86" s="21">
        <f t="shared" si="3"/>
        <v>2.252604166666667</v>
      </c>
    </row>
    <row r="87" spans="1:26" x14ac:dyDescent="0.15">
      <c r="A87" s="15">
        <v>9501</v>
      </c>
      <c r="B87" s="15" t="s">
        <v>2467</v>
      </c>
      <c r="C87" s="15" t="s">
        <v>20</v>
      </c>
      <c r="D87" s="15" t="s">
        <v>3</v>
      </c>
      <c r="E87" s="15">
        <v>64450732</v>
      </c>
      <c r="F87" s="15">
        <v>64467124</v>
      </c>
      <c r="G87" s="15">
        <v>64451589</v>
      </c>
      <c r="H87" s="15">
        <v>64453404</v>
      </c>
      <c r="I87" s="15">
        <v>2</v>
      </c>
      <c r="J87" s="15" t="s">
        <v>2468</v>
      </c>
      <c r="K87" s="15" t="s">
        <v>2469</v>
      </c>
      <c r="L87" s="15">
        <v>3266</v>
      </c>
      <c r="M87" s="16" t="s">
        <v>2470</v>
      </c>
      <c r="N87" s="15" t="s">
        <v>2471</v>
      </c>
      <c r="O87" s="15">
        <v>213</v>
      </c>
      <c r="P87" s="15">
        <v>6.19</v>
      </c>
      <c r="Q87" s="15">
        <v>1.89</v>
      </c>
      <c r="R87" s="15">
        <v>354</v>
      </c>
      <c r="S87" s="15">
        <v>12.38</v>
      </c>
      <c r="T87" s="15">
        <v>3.79</v>
      </c>
      <c r="U87" s="15">
        <v>316</v>
      </c>
      <c r="V87" s="15">
        <v>13.46</v>
      </c>
      <c r="W87" s="15">
        <v>4.12</v>
      </c>
      <c r="Y87" s="21">
        <f t="shared" si="2"/>
        <v>2.0052910052910056</v>
      </c>
      <c r="Z87" s="21">
        <f t="shared" si="3"/>
        <v>2.17989417989418</v>
      </c>
    </row>
    <row r="88" spans="1:26" x14ac:dyDescent="0.15">
      <c r="A88" s="15">
        <v>15738</v>
      </c>
      <c r="B88" s="15" t="s">
        <v>2209</v>
      </c>
      <c r="C88" s="15" t="s">
        <v>33</v>
      </c>
      <c r="D88" s="15" t="s">
        <v>1</v>
      </c>
      <c r="E88" s="15">
        <v>66994673</v>
      </c>
      <c r="F88" s="15">
        <v>67074337</v>
      </c>
      <c r="G88" s="15">
        <v>66995596</v>
      </c>
      <c r="H88" s="15">
        <v>67073873</v>
      </c>
      <c r="I88" s="15">
        <v>5</v>
      </c>
      <c r="J88" s="15" t="s">
        <v>2210</v>
      </c>
      <c r="K88" s="15" t="s">
        <v>2211</v>
      </c>
      <c r="L88" s="15">
        <v>3025</v>
      </c>
      <c r="M88" s="16" t="s">
        <v>2212</v>
      </c>
      <c r="N88" s="15" t="s">
        <v>2213</v>
      </c>
      <c r="O88" s="15">
        <v>125</v>
      </c>
      <c r="P88" s="15">
        <v>3.63</v>
      </c>
      <c r="Q88" s="15">
        <v>1.2</v>
      </c>
      <c r="R88" s="15">
        <v>207</v>
      </c>
      <c r="S88" s="15">
        <v>7.24</v>
      </c>
      <c r="T88" s="15">
        <v>2.39</v>
      </c>
      <c r="U88" s="15">
        <v>257</v>
      </c>
      <c r="V88" s="15">
        <v>10.95</v>
      </c>
      <c r="W88" s="15">
        <v>3.61</v>
      </c>
      <c r="Y88" s="21">
        <f t="shared" si="2"/>
        <v>1.9916666666666669</v>
      </c>
      <c r="Z88" s="21">
        <f t="shared" si="3"/>
        <v>3.0083333333333333</v>
      </c>
    </row>
    <row r="89" spans="1:26" x14ac:dyDescent="0.15">
      <c r="A89" s="15">
        <v>172</v>
      </c>
      <c r="B89" s="15" t="s">
        <v>2402</v>
      </c>
      <c r="C89" s="15" t="s">
        <v>10</v>
      </c>
      <c r="D89" s="15" t="s">
        <v>3</v>
      </c>
      <c r="E89" s="15">
        <v>13357736</v>
      </c>
      <c r="F89" s="15">
        <v>13461809</v>
      </c>
      <c r="G89" s="15">
        <v>13359180</v>
      </c>
      <c r="H89" s="15">
        <v>13461726</v>
      </c>
      <c r="I89" s="15">
        <v>40</v>
      </c>
      <c r="J89" s="15" t="s">
        <v>2403</v>
      </c>
      <c r="K89" s="15" t="s">
        <v>2404</v>
      </c>
      <c r="L89" s="15">
        <v>7191</v>
      </c>
      <c r="M89" s="16" t="s">
        <v>2405</v>
      </c>
      <c r="N89" s="15" t="s">
        <v>2406</v>
      </c>
      <c r="O89" s="15">
        <v>1108</v>
      </c>
      <c r="P89" s="15">
        <v>32.200000000000003</v>
      </c>
      <c r="Q89" s="15">
        <v>4.47</v>
      </c>
      <c r="R89" s="15">
        <v>1820</v>
      </c>
      <c r="S89" s="15">
        <v>63.69</v>
      </c>
      <c r="T89" s="15">
        <v>8.85</v>
      </c>
      <c r="U89" s="15">
        <v>1706</v>
      </c>
      <c r="V89" s="15">
        <v>72.72</v>
      </c>
      <c r="W89" s="15">
        <v>10.11</v>
      </c>
      <c r="Y89" s="21">
        <f t="shared" si="2"/>
        <v>1.9798657718120807</v>
      </c>
      <c r="Z89" s="21">
        <f t="shared" si="3"/>
        <v>2.261744966442953</v>
      </c>
    </row>
    <row r="90" spans="1:26" x14ac:dyDescent="0.15">
      <c r="A90" s="15">
        <v>17661</v>
      </c>
      <c r="B90" s="15" t="s">
        <v>2666</v>
      </c>
      <c r="C90" s="15" t="s">
        <v>2</v>
      </c>
      <c r="D90" s="15" t="s">
        <v>3</v>
      </c>
      <c r="E90" s="15">
        <v>38507501</v>
      </c>
      <c r="F90" s="15">
        <v>38577836</v>
      </c>
      <c r="G90" s="15">
        <v>38508167</v>
      </c>
      <c r="H90" s="15">
        <v>38565433</v>
      </c>
      <c r="I90" s="15">
        <v>18</v>
      </c>
      <c r="J90" s="15" t="s">
        <v>2667</v>
      </c>
      <c r="K90" s="15" t="s">
        <v>2668</v>
      </c>
      <c r="L90" s="15">
        <v>3269</v>
      </c>
      <c r="M90" s="16" t="s">
        <v>2669</v>
      </c>
      <c r="N90" s="15" t="s">
        <v>2670</v>
      </c>
      <c r="O90" s="15">
        <v>109</v>
      </c>
      <c r="P90" s="15">
        <v>3.16</v>
      </c>
      <c r="Q90" s="15">
        <v>0.96</v>
      </c>
      <c r="R90" s="15">
        <v>177</v>
      </c>
      <c r="S90" s="15">
        <v>6.19</v>
      </c>
      <c r="T90" s="15">
        <v>1.89</v>
      </c>
      <c r="U90" s="15">
        <v>142</v>
      </c>
      <c r="V90" s="15">
        <v>6.05</v>
      </c>
      <c r="W90" s="15">
        <v>1.85</v>
      </c>
      <c r="Y90" s="21">
        <f t="shared" si="2"/>
        <v>1.96875</v>
      </c>
      <c r="Z90" s="21">
        <f t="shared" si="3"/>
        <v>1.9270833333333335</v>
      </c>
    </row>
    <row r="91" spans="1:26" x14ac:dyDescent="0.15">
      <c r="A91" s="15">
        <v>1712</v>
      </c>
      <c r="B91" s="15" t="s">
        <v>2531</v>
      </c>
      <c r="C91" s="15" t="s">
        <v>14</v>
      </c>
      <c r="D91" s="15" t="s">
        <v>1</v>
      </c>
      <c r="E91" s="15">
        <v>128703452</v>
      </c>
      <c r="F91" s="15">
        <v>128754526</v>
      </c>
      <c r="G91" s="15">
        <v>128703705</v>
      </c>
      <c r="H91" s="15">
        <v>128754029</v>
      </c>
      <c r="I91" s="15">
        <v>19</v>
      </c>
      <c r="J91" s="15" t="s">
        <v>2532</v>
      </c>
      <c r="K91" s="15" t="s">
        <v>2533</v>
      </c>
      <c r="L91" s="15">
        <v>3270</v>
      </c>
      <c r="M91" s="16" t="s">
        <v>2534</v>
      </c>
      <c r="N91" s="15" t="s">
        <v>2535</v>
      </c>
      <c r="O91" s="15">
        <v>1021</v>
      </c>
      <c r="P91" s="15">
        <v>29.67</v>
      </c>
      <c r="Q91" s="15">
        <v>9.07</v>
      </c>
      <c r="R91" s="15">
        <v>1669</v>
      </c>
      <c r="S91" s="15">
        <v>58.4</v>
      </c>
      <c r="T91" s="15">
        <v>17.850000000000001</v>
      </c>
      <c r="U91" s="15">
        <v>1429</v>
      </c>
      <c r="V91" s="15">
        <v>60.91</v>
      </c>
      <c r="W91" s="15">
        <v>18.62</v>
      </c>
      <c r="Y91" s="21">
        <f t="shared" si="2"/>
        <v>1.968026460859978</v>
      </c>
      <c r="Z91" s="21">
        <f t="shared" si="3"/>
        <v>2.0529217199558984</v>
      </c>
    </row>
    <row r="92" spans="1:26" x14ac:dyDescent="0.15">
      <c r="A92" s="15">
        <v>13808</v>
      </c>
      <c r="B92" s="15" t="s">
        <v>2304</v>
      </c>
      <c r="C92" s="15" t="s">
        <v>19</v>
      </c>
      <c r="D92" s="15" t="s">
        <v>1</v>
      </c>
      <c r="E92" s="15">
        <v>144099901</v>
      </c>
      <c r="F92" s="15">
        <v>144103827</v>
      </c>
      <c r="G92" s="15">
        <v>144102356</v>
      </c>
      <c r="H92" s="15">
        <v>144103206</v>
      </c>
      <c r="I92" s="15">
        <v>4</v>
      </c>
      <c r="J92" s="15" t="s">
        <v>2305</v>
      </c>
      <c r="K92" s="15" t="s">
        <v>2306</v>
      </c>
      <c r="L92" s="15">
        <v>1176</v>
      </c>
      <c r="M92" s="16" t="s">
        <v>2307</v>
      </c>
      <c r="N92" s="15" t="s">
        <v>2308</v>
      </c>
      <c r="O92" s="15">
        <v>127</v>
      </c>
      <c r="P92" s="15">
        <v>3.69</v>
      </c>
      <c r="Q92" s="15">
        <v>3.13</v>
      </c>
      <c r="R92" s="15">
        <v>205</v>
      </c>
      <c r="S92" s="15">
        <v>7.17</v>
      </c>
      <c r="T92" s="15">
        <v>6.09</v>
      </c>
      <c r="U92" s="15">
        <v>221</v>
      </c>
      <c r="V92" s="15">
        <v>9.42</v>
      </c>
      <c r="W92" s="15">
        <v>8.01</v>
      </c>
      <c r="Y92" s="21">
        <f t="shared" si="2"/>
        <v>1.9456869009584665</v>
      </c>
      <c r="Z92" s="21">
        <f t="shared" si="3"/>
        <v>2.559105431309904</v>
      </c>
    </row>
    <row r="93" spans="1:26" x14ac:dyDescent="0.15">
      <c r="A93" s="15">
        <v>13359</v>
      </c>
      <c r="B93" s="15" t="s">
        <v>2716</v>
      </c>
      <c r="C93" s="15" t="s">
        <v>6</v>
      </c>
      <c r="D93" s="15" t="s">
        <v>1</v>
      </c>
      <c r="E93" s="15">
        <v>231762560</v>
      </c>
      <c r="F93" s="15">
        <v>232177019</v>
      </c>
      <c r="G93" s="15">
        <v>231762613</v>
      </c>
      <c r="H93" s="15">
        <v>232172577</v>
      </c>
      <c r="I93" s="15">
        <v>19</v>
      </c>
      <c r="J93" s="15" t="s">
        <v>2717</v>
      </c>
      <c r="K93" s="15" t="s">
        <v>2718</v>
      </c>
      <c r="L93" s="15">
        <v>13339</v>
      </c>
      <c r="M93" s="16" t="s">
        <v>2719</v>
      </c>
      <c r="N93" s="15" t="s">
        <v>2720</v>
      </c>
      <c r="O93" s="15">
        <v>251</v>
      </c>
      <c r="P93" s="15">
        <v>7.29</v>
      </c>
      <c r="Q93" s="15">
        <v>0.54</v>
      </c>
      <c r="R93" s="15">
        <v>404</v>
      </c>
      <c r="S93" s="15">
        <v>14.13</v>
      </c>
      <c r="T93" s="15">
        <v>1.05</v>
      </c>
      <c r="U93" s="15">
        <v>319</v>
      </c>
      <c r="V93" s="15">
        <v>13.59</v>
      </c>
      <c r="W93" s="15">
        <v>1.01</v>
      </c>
      <c r="Y93" s="21">
        <f t="shared" si="2"/>
        <v>1.9444444444444444</v>
      </c>
      <c r="Z93" s="21">
        <f t="shared" si="3"/>
        <v>1.8703703703703702</v>
      </c>
    </row>
    <row r="94" spans="1:26" x14ac:dyDescent="0.15">
      <c r="A94" s="15">
        <v>14631</v>
      </c>
      <c r="B94" s="15" t="s">
        <v>2965</v>
      </c>
      <c r="C94" s="15" t="s">
        <v>14</v>
      </c>
      <c r="D94" s="15" t="s">
        <v>3</v>
      </c>
      <c r="E94" s="15">
        <v>84213613</v>
      </c>
      <c r="F94" s="15">
        <v>84256306</v>
      </c>
      <c r="G94" s="15">
        <v>84216496</v>
      </c>
      <c r="H94" s="15">
        <v>84255935</v>
      </c>
      <c r="I94" s="15">
        <v>13</v>
      </c>
      <c r="J94" s="15" t="s">
        <v>2966</v>
      </c>
      <c r="K94" s="15" t="s">
        <v>2967</v>
      </c>
      <c r="L94" s="15">
        <v>4720</v>
      </c>
      <c r="M94" s="16" t="s">
        <v>2968</v>
      </c>
      <c r="N94" s="15" t="s">
        <v>2969</v>
      </c>
      <c r="O94" s="15">
        <v>113</v>
      </c>
      <c r="P94" s="15">
        <v>3.28</v>
      </c>
      <c r="Q94" s="15">
        <v>0.69</v>
      </c>
      <c r="R94" s="15">
        <v>182</v>
      </c>
      <c r="S94" s="15">
        <v>6.36</v>
      </c>
      <c r="T94" s="15">
        <v>1.34</v>
      </c>
      <c r="U94" s="15">
        <v>128</v>
      </c>
      <c r="V94" s="15">
        <v>5.45</v>
      </c>
      <c r="W94" s="15">
        <v>1.1499999999999999</v>
      </c>
      <c r="Y94" s="21">
        <f t="shared" si="2"/>
        <v>1.9420289855072466</v>
      </c>
      <c r="Z94" s="21">
        <f t="shared" si="3"/>
        <v>1.6666666666666667</v>
      </c>
    </row>
    <row r="95" spans="1:26" x14ac:dyDescent="0.15">
      <c r="A95" s="15">
        <v>16445</v>
      </c>
      <c r="B95" s="15" t="s">
        <v>3224</v>
      </c>
      <c r="C95" s="15" t="s">
        <v>8</v>
      </c>
      <c r="D95" s="15" t="s">
        <v>3</v>
      </c>
      <c r="E95" s="15">
        <v>31000576</v>
      </c>
      <c r="F95" s="15">
        <v>31021829</v>
      </c>
      <c r="G95" s="15">
        <v>31004141</v>
      </c>
      <c r="H95" s="15">
        <v>31021717</v>
      </c>
      <c r="I95" s="15">
        <v>10</v>
      </c>
      <c r="J95" s="15" t="s">
        <v>3225</v>
      </c>
      <c r="K95" s="15" t="s">
        <v>3226</v>
      </c>
      <c r="L95" s="15">
        <v>4544</v>
      </c>
      <c r="M95" s="16" t="s">
        <v>3227</v>
      </c>
      <c r="N95" s="15" t="s">
        <v>3228</v>
      </c>
      <c r="O95" s="15">
        <v>325</v>
      </c>
      <c r="P95" s="15">
        <v>9.44</v>
      </c>
      <c r="Q95" s="15">
        <v>2.0699999999999998</v>
      </c>
      <c r="R95" s="15">
        <v>521</v>
      </c>
      <c r="S95" s="15">
        <v>18.23</v>
      </c>
      <c r="T95" s="15">
        <v>4.01</v>
      </c>
      <c r="U95" s="15">
        <v>335</v>
      </c>
      <c r="V95" s="15">
        <v>14.27</v>
      </c>
      <c r="W95" s="15">
        <v>3.14</v>
      </c>
      <c r="Y95" s="21">
        <f t="shared" si="2"/>
        <v>1.9371980676328502</v>
      </c>
      <c r="Z95" s="21">
        <f t="shared" si="3"/>
        <v>1.5169082125603865</v>
      </c>
    </row>
    <row r="96" spans="1:26" x14ac:dyDescent="0.15">
      <c r="A96" s="15">
        <v>13116</v>
      </c>
      <c r="B96" s="15" t="s">
        <v>2329</v>
      </c>
      <c r="C96" s="15" t="s">
        <v>24</v>
      </c>
      <c r="D96" s="15" t="s">
        <v>1</v>
      </c>
      <c r="E96" s="15">
        <v>67776047</v>
      </c>
      <c r="F96" s="15">
        <v>67796743</v>
      </c>
      <c r="G96" s="15">
        <v>67782767</v>
      </c>
      <c r="H96" s="15">
        <v>67795406</v>
      </c>
      <c r="I96" s="15">
        <v>11</v>
      </c>
      <c r="J96" s="15" t="s">
        <v>2330</v>
      </c>
      <c r="K96" s="15" t="s">
        <v>2331</v>
      </c>
      <c r="L96" s="15">
        <v>2930</v>
      </c>
      <c r="M96" s="16" t="s">
        <v>2332</v>
      </c>
      <c r="N96" s="15" t="s">
        <v>2333</v>
      </c>
      <c r="O96" s="15">
        <v>421</v>
      </c>
      <c r="P96" s="15">
        <v>12.23</v>
      </c>
      <c r="Q96" s="15">
        <v>4.17</v>
      </c>
      <c r="R96" s="15">
        <v>676</v>
      </c>
      <c r="S96" s="15">
        <v>23.65</v>
      </c>
      <c r="T96" s="15">
        <v>8.07</v>
      </c>
      <c r="U96" s="15">
        <v>694</v>
      </c>
      <c r="V96" s="15">
        <v>29.58</v>
      </c>
      <c r="W96" s="15">
        <v>10.09</v>
      </c>
      <c r="Y96" s="21">
        <f t="shared" si="2"/>
        <v>1.9352517985611513</v>
      </c>
      <c r="Z96" s="21">
        <f t="shared" si="3"/>
        <v>2.4196642685851319</v>
      </c>
    </row>
    <row r="97" spans="1:26" x14ac:dyDescent="0.15">
      <c r="A97" s="15">
        <v>16840</v>
      </c>
      <c r="B97" s="15" t="s">
        <v>2299</v>
      </c>
      <c r="C97" s="15" t="s">
        <v>8</v>
      </c>
      <c r="D97" s="15" t="s">
        <v>1</v>
      </c>
      <c r="E97" s="15">
        <v>58059281</v>
      </c>
      <c r="F97" s="15">
        <v>58080804</v>
      </c>
      <c r="G97" s="15">
        <v>58060254</v>
      </c>
      <c r="H97" s="15">
        <v>58079350</v>
      </c>
      <c r="I97" s="15">
        <v>10</v>
      </c>
      <c r="J97" s="15" t="s">
        <v>2300</v>
      </c>
      <c r="K97" s="15" t="s">
        <v>2301</v>
      </c>
      <c r="L97" s="15">
        <v>4437</v>
      </c>
      <c r="M97" s="16" t="s">
        <v>2302</v>
      </c>
      <c r="N97" s="15" t="s">
        <v>2303</v>
      </c>
      <c r="O97" s="15">
        <v>378</v>
      </c>
      <c r="P97" s="15">
        <v>10.98</v>
      </c>
      <c r="Q97" s="15">
        <v>2.4700000000000002</v>
      </c>
      <c r="R97" s="15">
        <v>604</v>
      </c>
      <c r="S97" s="15">
        <v>21.13</v>
      </c>
      <c r="T97" s="15">
        <v>4.76</v>
      </c>
      <c r="U97" s="15">
        <v>665</v>
      </c>
      <c r="V97" s="15">
        <v>28.34</v>
      </c>
      <c r="W97" s="15">
        <v>6.38</v>
      </c>
      <c r="Y97" s="21">
        <f t="shared" si="2"/>
        <v>1.9271255060728743</v>
      </c>
      <c r="Z97" s="21">
        <f t="shared" si="3"/>
        <v>2.5829959514170038</v>
      </c>
    </row>
    <row r="98" spans="1:26" x14ac:dyDescent="0.15">
      <c r="A98" s="15">
        <v>9177</v>
      </c>
      <c r="B98" s="15" t="s">
        <v>2437</v>
      </c>
      <c r="C98" s="15" t="s">
        <v>12</v>
      </c>
      <c r="D98" s="15" t="s">
        <v>1</v>
      </c>
      <c r="E98" s="15">
        <v>73641084</v>
      </c>
      <c r="F98" s="15">
        <v>73753752</v>
      </c>
      <c r="G98" s="15">
        <v>73641250</v>
      </c>
      <c r="H98" s="15">
        <v>73751388</v>
      </c>
      <c r="I98" s="15">
        <v>6</v>
      </c>
      <c r="J98" s="15" t="s">
        <v>2438</v>
      </c>
      <c r="K98" s="15" t="s">
        <v>2439</v>
      </c>
      <c r="L98" s="15">
        <v>4372</v>
      </c>
      <c r="M98" s="16" t="s">
        <v>2440</v>
      </c>
      <c r="N98" s="15" t="s">
        <v>2441</v>
      </c>
      <c r="O98" s="15">
        <v>2290</v>
      </c>
      <c r="P98" s="15">
        <v>66.56</v>
      </c>
      <c r="Q98" s="15">
        <v>15.22</v>
      </c>
      <c r="R98" s="15">
        <v>3599</v>
      </c>
      <c r="S98" s="15">
        <v>125.94</v>
      </c>
      <c r="T98" s="15">
        <v>28.8</v>
      </c>
      <c r="U98" s="15">
        <v>3477</v>
      </c>
      <c r="V98" s="15">
        <v>148.21</v>
      </c>
      <c r="W98" s="15">
        <v>33.89</v>
      </c>
      <c r="Y98" s="21">
        <f t="shared" si="2"/>
        <v>1.8922470433639946</v>
      </c>
      <c r="Z98" s="21">
        <f t="shared" si="3"/>
        <v>2.2266754270696452</v>
      </c>
    </row>
    <row r="99" spans="1:26" x14ac:dyDescent="0.15">
      <c r="A99" s="15">
        <v>15842</v>
      </c>
      <c r="B99" s="15" t="s">
        <v>2571</v>
      </c>
      <c r="C99" s="15" t="s">
        <v>6</v>
      </c>
      <c r="D99" s="15" t="s">
        <v>3</v>
      </c>
      <c r="E99" s="15">
        <v>32117847</v>
      </c>
      <c r="F99" s="15">
        <v>32169768</v>
      </c>
      <c r="G99" s="15">
        <v>32118251</v>
      </c>
      <c r="H99" s="15">
        <v>32167794</v>
      </c>
      <c r="I99" s="15">
        <v>71</v>
      </c>
      <c r="J99" s="15" t="s">
        <v>2572</v>
      </c>
      <c r="K99" s="15" t="s">
        <v>2573</v>
      </c>
      <c r="L99" s="15">
        <v>5584</v>
      </c>
      <c r="M99" s="16" t="s">
        <v>2574</v>
      </c>
      <c r="N99" s="15" t="s">
        <v>2575</v>
      </c>
      <c r="O99" s="15">
        <v>122</v>
      </c>
      <c r="P99" s="15">
        <v>3.54</v>
      </c>
      <c r="Q99" s="15">
        <v>0.63</v>
      </c>
      <c r="R99" s="15">
        <v>191</v>
      </c>
      <c r="S99" s="15">
        <v>6.68</v>
      </c>
      <c r="T99" s="15">
        <v>1.19</v>
      </c>
      <c r="U99" s="15">
        <v>167</v>
      </c>
      <c r="V99" s="15">
        <v>7.11</v>
      </c>
      <c r="W99" s="15">
        <v>1.27</v>
      </c>
      <c r="Y99" s="21">
        <f t="shared" si="2"/>
        <v>1.8888888888888888</v>
      </c>
      <c r="Z99" s="21">
        <f t="shared" si="3"/>
        <v>2.0158730158730158</v>
      </c>
    </row>
    <row r="100" spans="1:26" x14ac:dyDescent="0.15">
      <c r="A100" s="15">
        <v>15709</v>
      </c>
      <c r="B100" s="15" t="s">
        <v>2576</v>
      </c>
      <c r="C100" s="15" t="s">
        <v>23</v>
      </c>
      <c r="D100" s="15" t="s">
        <v>3</v>
      </c>
      <c r="E100" s="15">
        <v>50664490</v>
      </c>
      <c r="F100" s="15">
        <v>50747147</v>
      </c>
      <c r="G100" s="15">
        <v>50666860</v>
      </c>
      <c r="H100" s="15">
        <v>50741010</v>
      </c>
      <c r="I100" s="15">
        <v>21</v>
      </c>
      <c r="J100" s="15" t="s">
        <v>2577</v>
      </c>
      <c r="K100" s="15" t="s">
        <v>2578</v>
      </c>
      <c r="L100" s="15">
        <v>7006</v>
      </c>
      <c r="M100" s="16" t="s">
        <v>2579</v>
      </c>
      <c r="N100" s="15" t="s">
        <v>2580</v>
      </c>
      <c r="O100" s="15">
        <v>2482</v>
      </c>
      <c r="P100" s="15">
        <v>72.14</v>
      </c>
      <c r="Q100" s="15">
        <v>10.29</v>
      </c>
      <c r="R100" s="15">
        <v>3878</v>
      </c>
      <c r="S100" s="15">
        <v>135.71</v>
      </c>
      <c r="T100" s="15">
        <v>19.37</v>
      </c>
      <c r="U100" s="15">
        <v>3404</v>
      </c>
      <c r="V100" s="15">
        <v>145.09</v>
      </c>
      <c r="W100" s="15">
        <v>20.7</v>
      </c>
      <c r="Y100" s="21">
        <f t="shared" si="2"/>
        <v>1.8824101068999031</v>
      </c>
      <c r="Z100" s="21">
        <f t="shared" si="3"/>
        <v>2.0116618075801749</v>
      </c>
    </row>
    <row r="101" spans="1:26" x14ac:dyDescent="0.15">
      <c r="A101" s="15">
        <v>9483</v>
      </c>
      <c r="B101" s="15" t="s">
        <v>2686</v>
      </c>
      <c r="C101" s="15" t="s">
        <v>25</v>
      </c>
      <c r="D101" s="15" t="s">
        <v>3</v>
      </c>
      <c r="E101" s="15">
        <v>27400527</v>
      </c>
      <c r="F101" s="15">
        <v>27507407</v>
      </c>
      <c r="G101" s="15">
        <v>27401787</v>
      </c>
      <c r="H101" s="15">
        <v>27493958</v>
      </c>
      <c r="I101" s="15">
        <v>42</v>
      </c>
      <c r="J101" s="15" t="s">
        <v>2687</v>
      </c>
      <c r="K101" s="15" t="s">
        <v>2688</v>
      </c>
      <c r="L101" s="15">
        <v>7583</v>
      </c>
      <c r="M101" s="16" t="s">
        <v>2689</v>
      </c>
      <c r="N101" s="15" t="s">
        <v>2690</v>
      </c>
      <c r="O101" s="15">
        <v>5066</v>
      </c>
      <c r="P101" s="15">
        <v>147.26</v>
      </c>
      <c r="Q101" s="15">
        <v>19.41</v>
      </c>
      <c r="R101" s="15">
        <v>7864</v>
      </c>
      <c r="S101" s="15">
        <v>275.2</v>
      </c>
      <c r="T101" s="15">
        <v>36.29</v>
      </c>
      <c r="U101" s="15">
        <v>6604</v>
      </c>
      <c r="V101" s="15">
        <v>281.5</v>
      </c>
      <c r="W101" s="15">
        <v>37.119999999999997</v>
      </c>
      <c r="Y101" s="21">
        <f t="shared" si="2"/>
        <v>1.8696548171045853</v>
      </c>
      <c r="Z101" s="21">
        <f t="shared" si="3"/>
        <v>1.912416280267903</v>
      </c>
    </row>
    <row r="102" spans="1:26" x14ac:dyDescent="0.15">
      <c r="A102" s="15">
        <v>22535</v>
      </c>
      <c r="B102" s="15" t="s">
        <v>3144</v>
      </c>
      <c r="C102" s="15" t="s">
        <v>23</v>
      </c>
      <c r="D102" s="15" t="s">
        <v>3</v>
      </c>
      <c r="E102" s="15">
        <v>96039046</v>
      </c>
      <c r="F102" s="15">
        <v>96046827</v>
      </c>
      <c r="G102" s="15">
        <v>96046827</v>
      </c>
      <c r="H102" s="15">
        <v>96046827</v>
      </c>
      <c r="I102" s="15">
        <v>4</v>
      </c>
      <c r="J102" s="15" t="s">
        <v>3145</v>
      </c>
      <c r="K102" s="15" t="s">
        <v>3146</v>
      </c>
      <c r="L102" s="15">
        <v>1408</v>
      </c>
      <c r="M102" s="16" t="s">
        <v>3147</v>
      </c>
      <c r="N102" s="15" t="s">
        <v>3148</v>
      </c>
      <c r="O102" s="15">
        <v>111</v>
      </c>
      <c r="P102" s="15">
        <v>3.22</v>
      </c>
      <c r="Q102" s="15">
        <v>2.2799999999999998</v>
      </c>
      <c r="R102" s="15">
        <v>172</v>
      </c>
      <c r="S102" s="15">
        <v>6.01</v>
      </c>
      <c r="T102" s="15">
        <v>4.26</v>
      </c>
      <c r="U102" s="15">
        <v>118</v>
      </c>
      <c r="V102" s="15">
        <v>5.0199999999999996</v>
      </c>
      <c r="W102" s="15">
        <v>3.56</v>
      </c>
      <c r="Y102" s="21">
        <f t="shared" si="2"/>
        <v>1.868421052631579</v>
      </c>
      <c r="Z102" s="21">
        <f t="shared" si="3"/>
        <v>1.56140350877193</v>
      </c>
    </row>
    <row r="103" spans="1:26" x14ac:dyDescent="0.15">
      <c r="A103" s="15">
        <v>599</v>
      </c>
      <c r="B103" s="15" t="s">
        <v>2616</v>
      </c>
      <c r="C103" s="15" t="s">
        <v>20</v>
      </c>
      <c r="D103" s="15" t="s">
        <v>1</v>
      </c>
      <c r="E103" s="15">
        <v>129932973</v>
      </c>
      <c r="F103" s="15">
        <v>129964020</v>
      </c>
      <c r="G103" s="15">
        <v>129933020</v>
      </c>
      <c r="H103" s="15">
        <v>129962516</v>
      </c>
      <c r="I103" s="15">
        <v>11</v>
      </c>
      <c r="J103" s="15" t="s">
        <v>2617</v>
      </c>
      <c r="K103" s="15" t="s">
        <v>2618</v>
      </c>
      <c r="L103" s="15">
        <v>2817</v>
      </c>
      <c r="M103" s="16" t="s">
        <v>2619</v>
      </c>
      <c r="N103" s="15" t="s">
        <v>2620</v>
      </c>
      <c r="O103" s="15">
        <v>3652</v>
      </c>
      <c r="P103" s="15">
        <v>106.15</v>
      </c>
      <c r="Q103" s="15">
        <v>37.68</v>
      </c>
      <c r="R103" s="15">
        <v>5662</v>
      </c>
      <c r="S103" s="15">
        <v>198.14</v>
      </c>
      <c r="T103" s="15">
        <v>70.33</v>
      </c>
      <c r="U103" s="15">
        <v>4882</v>
      </c>
      <c r="V103" s="15">
        <v>208.1</v>
      </c>
      <c r="W103" s="15">
        <v>73.87</v>
      </c>
      <c r="Y103" s="21">
        <f t="shared" si="2"/>
        <v>1.8665074309978769</v>
      </c>
      <c r="Z103" s="21">
        <f t="shared" si="3"/>
        <v>1.9604564755838643</v>
      </c>
    </row>
    <row r="104" spans="1:26" x14ac:dyDescent="0.15">
      <c r="A104" s="15">
        <v>14635</v>
      </c>
      <c r="B104" s="15" t="s">
        <v>2581</v>
      </c>
      <c r="C104" s="15" t="s">
        <v>19</v>
      </c>
      <c r="D104" s="15" t="s">
        <v>3</v>
      </c>
      <c r="E104" s="15">
        <v>28203101</v>
      </c>
      <c r="F104" s="15">
        <v>28243977</v>
      </c>
      <c r="G104" s="15">
        <v>28206235</v>
      </c>
      <c r="H104" s="15">
        <v>28218641</v>
      </c>
      <c r="I104" s="15">
        <v>10</v>
      </c>
      <c r="J104" s="15" t="s">
        <v>2582</v>
      </c>
      <c r="K104" s="15" t="s">
        <v>2583</v>
      </c>
      <c r="L104" s="15">
        <v>4802</v>
      </c>
      <c r="M104" s="16" t="s">
        <v>2584</v>
      </c>
      <c r="N104" s="15" t="s">
        <v>2585</v>
      </c>
      <c r="O104" s="15">
        <v>960</v>
      </c>
      <c r="P104" s="15">
        <v>27.9</v>
      </c>
      <c r="Q104" s="15">
        <v>5.81</v>
      </c>
      <c r="R104" s="15">
        <v>1489</v>
      </c>
      <c r="S104" s="15">
        <v>52.1</v>
      </c>
      <c r="T104" s="15">
        <v>10.84</v>
      </c>
      <c r="U104" s="15">
        <v>1312</v>
      </c>
      <c r="V104" s="15">
        <v>55.92</v>
      </c>
      <c r="W104" s="15">
        <v>11.64</v>
      </c>
      <c r="Y104" s="21">
        <f t="shared" si="2"/>
        <v>1.8657487091222031</v>
      </c>
      <c r="Z104" s="21">
        <f t="shared" si="3"/>
        <v>2.0034423407917386</v>
      </c>
    </row>
    <row r="105" spans="1:26" x14ac:dyDescent="0.15">
      <c r="A105" s="15">
        <v>10501</v>
      </c>
      <c r="B105" s="15" t="s">
        <v>2646</v>
      </c>
      <c r="C105" s="15" t="s">
        <v>5</v>
      </c>
      <c r="D105" s="15" t="s">
        <v>1</v>
      </c>
      <c r="E105" s="15">
        <v>52084135</v>
      </c>
      <c r="F105" s="15">
        <v>52249485</v>
      </c>
      <c r="G105" s="15">
        <v>52084187</v>
      </c>
      <c r="H105" s="15">
        <v>52248281</v>
      </c>
      <c r="I105" s="15">
        <v>29</v>
      </c>
      <c r="J105" s="15" t="s">
        <v>2647</v>
      </c>
      <c r="K105" s="15" t="s">
        <v>2648</v>
      </c>
      <c r="L105" s="15">
        <v>4796</v>
      </c>
      <c r="M105" s="16" t="s">
        <v>2649</v>
      </c>
      <c r="N105" s="15" t="s">
        <v>2650</v>
      </c>
      <c r="O105" s="15">
        <v>318</v>
      </c>
      <c r="P105" s="15">
        <v>9.24</v>
      </c>
      <c r="Q105" s="15">
        <v>1.92</v>
      </c>
      <c r="R105" s="15">
        <v>490</v>
      </c>
      <c r="S105" s="15">
        <v>17.14</v>
      </c>
      <c r="T105" s="15">
        <v>3.57</v>
      </c>
      <c r="U105" s="15">
        <v>419</v>
      </c>
      <c r="V105" s="15">
        <v>17.86</v>
      </c>
      <c r="W105" s="15">
        <v>3.72</v>
      </c>
      <c r="Y105" s="21">
        <f t="shared" si="2"/>
        <v>1.859375</v>
      </c>
      <c r="Z105" s="21">
        <f t="shared" si="3"/>
        <v>1.9375000000000002</v>
      </c>
    </row>
    <row r="106" spans="1:26" x14ac:dyDescent="0.15">
      <c r="A106" s="15">
        <v>14807</v>
      </c>
      <c r="B106" s="15" t="s">
        <v>2671</v>
      </c>
      <c r="C106" s="15" t="s">
        <v>6</v>
      </c>
      <c r="D106" s="15" t="s">
        <v>1</v>
      </c>
      <c r="E106" s="15">
        <v>241695433</v>
      </c>
      <c r="F106" s="15">
        <v>241758949</v>
      </c>
      <c r="G106" s="15">
        <v>241695744</v>
      </c>
      <c r="H106" s="15">
        <v>241755455</v>
      </c>
      <c r="I106" s="15">
        <v>15</v>
      </c>
      <c r="J106" s="15" t="s">
        <v>2672</v>
      </c>
      <c r="K106" s="15" t="s">
        <v>2673</v>
      </c>
      <c r="L106" s="15">
        <v>5266</v>
      </c>
      <c r="M106" s="16" t="s">
        <v>2674</v>
      </c>
      <c r="N106" s="15" t="s">
        <v>2675</v>
      </c>
      <c r="O106" s="15">
        <v>481</v>
      </c>
      <c r="P106" s="15">
        <v>13.98</v>
      </c>
      <c r="Q106" s="15">
        <v>2.65</v>
      </c>
      <c r="R106" s="15">
        <v>741</v>
      </c>
      <c r="S106" s="15">
        <v>25.93</v>
      </c>
      <c r="T106" s="15">
        <v>4.92</v>
      </c>
      <c r="U106" s="15">
        <v>631</v>
      </c>
      <c r="V106" s="15">
        <v>26.89</v>
      </c>
      <c r="W106" s="15">
        <v>5.0999999999999996</v>
      </c>
      <c r="Y106" s="21">
        <f t="shared" si="2"/>
        <v>1.8566037735849057</v>
      </c>
      <c r="Z106" s="21">
        <f t="shared" si="3"/>
        <v>1.9245283018867925</v>
      </c>
    </row>
    <row r="107" spans="1:26" x14ac:dyDescent="0.15">
      <c r="A107" s="15">
        <v>13774</v>
      </c>
      <c r="B107" s="15" t="s">
        <v>2780</v>
      </c>
      <c r="C107" s="15" t="s">
        <v>12</v>
      </c>
      <c r="D107" s="15" t="s">
        <v>1</v>
      </c>
      <c r="E107" s="15">
        <v>101967103</v>
      </c>
      <c r="F107" s="15">
        <v>101972661</v>
      </c>
      <c r="G107" s="15">
        <v>101969797</v>
      </c>
      <c r="H107" s="15">
        <v>101972314</v>
      </c>
      <c r="I107" s="15">
        <v>5</v>
      </c>
      <c r="J107" s="15" t="s">
        <v>2781</v>
      </c>
      <c r="K107" s="15" t="s">
        <v>2782</v>
      </c>
      <c r="L107" s="15">
        <v>3975</v>
      </c>
      <c r="M107" s="16" t="s">
        <v>2783</v>
      </c>
      <c r="N107" s="15" t="s">
        <v>2784</v>
      </c>
      <c r="O107" s="15">
        <v>436</v>
      </c>
      <c r="P107" s="15">
        <v>12.67</v>
      </c>
      <c r="Q107" s="15">
        <v>3.18</v>
      </c>
      <c r="R107" s="15">
        <v>669</v>
      </c>
      <c r="S107" s="15">
        <v>23.41</v>
      </c>
      <c r="T107" s="15">
        <v>5.88</v>
      </c>
      <c r="U107" s="15">
        <v>535</v>
      </c>
      <c r="V107" s="15">
        <v>22.8</v>
      </c>
      <c r="W107" s="15">
        <v>5.73</v>
      </c>
      <c r="Y107" s="21">
        <f t="shared" si="2"/>
        <v>1.8490566037735847</v>
      </c>
      <c r="Z107" s="21">
        <f t="shared" si="3"/>
        <v>1.8018867924528301</v>
      </c>
    </row>
    <row r="108" spans="1:26" x14ac:dyDescent="0.15">
      <c r="A108" s="15">
        <v>5878</v>
      </c>
      <c r="B108" s="15" t="s">
        <v>2591</v>
      </c>
      <c r="C108" s="15" t="s">
        <v>23</v>
      </c>
      <c r="D108" s="15" t="s">
        <v>3</v>
      </c>
      <c r="E108" s="15">
        <v>50723150</v>
      </c>
      <c r="F108" s="15">
        <v>50732359</v>
      </c>
      <c r="G108" s="15">
        <v>50723378</v>
      </c>
      <c r="H108" s="15">
        <v>50725160</v>
      </c>
      <c r="I108" s="15">
        <v>2</v>
      </c>
      <c r="J108" s="15" t="s">
        <v>2592</v>
      </c>
      <c r="K108" s="15" t="s">
        <v>2593</v>
      </c>
      <c r="L108" s="15">
        <v>2298</v>
      </c>
      <c r="M108" s="16" t="s">
        <v>2594</v>
      </c>
      <c r="N108" s="15" t="s">
        <v>2595</v>
      </c>
      <c r="O108" s="15">
        <v>803</v>
      </c>
      <c r="P108" s="15">
        <v>23.34</v>
      </c>
      <c r="Q108" s="15">
        <v>10.15</v>
      </c>
      <c r="R108" s="15">
        <v>1226</v>
      </c>
      <c r="S108" s="15">
        <v>42.9</v>
      </c>
      <c r="T108" s="15">
        <v>18.66</v>
      </c>
      <c r="U108" s="15">
        <v>1096</v>
      </c>
      <c r="V108" s="15">
        <v>46.71</v>
      </c>
      <c r="W108" s="15">
        <v>20.32</v>
      </c>
      <c r="Y108" s="21">
        <f t="shared" si="2"/>
        <v>1.838423645320197</v>
      </c>
      <c r="Z108" s="21">
        <f t="shared" si="3"/>
        <v>2.0019704433497538</v>
      </c>
    </row>
    <row r="109" spans="1:26" x14ac:dyDescent="0.15">
      <c r="A109" s="15">
        <v>17654</v>
      </c>
      <c r="B109" s="15" t="s">
        <v>2382</v>
      </c>
      <c r="C109" s="15" t="s">
        <v>19</v>
      </c>
      <c r="D109" s="15" t="s">
        <v>3</v>
      </c>
      <c r="E109" s="15">
        <v>11278972</v>
      </c>
      <c r="F109" s="15">
        <v>11324276</v>
      </c>
      <c r="G109" s="15">
        <v>11281881</v>
      </c>
      <c r="H109" s="15">
        <v>11301920</v>
      </c>
      <c r="I109" s="15">
        <v>3</v>
      </c>
      <c r="J109" s="15" t="s">
        <v>2383</v>
      </c>
      <c r="K109" s="15" t="s">
        <v>2384</v>
      </c>
      <c r="L109" s="15">
        <v>4093</v>
      </c>
      <c r="M109" s="16" t="s">
        <v>2385</v>
      </c>
      <c r="N109" s="15" t="s">
        <v>2386</v>
      </c>
      <c r="O109" s="15">
        <v>1099</v>
      </c>
      <c r="P109" s="15">
        <v>31.94</v>
      </c>
      <c r="Q109" s="15">
        <v>7.8</v>
      </c>
      <c r="R109" s="15">
        <v>1677</v>
      </c>
      <c r="S109" s="15">
        <v>58.68</v>
      </c>
      <c r="T109" s="15">
        <v>14.33</v>
      </c>
      <c r="U109" s="15">
        <v>1730</v>
      </c>
      <c r="V109" s="15">
        <v>73.739999999999995</v>
      </c>
      <c r="W109" s="15">
        <v>18.010000000000002</v>
      </c>
      <c r="Y109" s="21">
        <f t="shared" si="2"/>
        <v>1.8371794871794873</v>
      </c>
      <c r="Z109" s="21">
        <f t="shared" si="3"/>
        <v>2.3089743589743592</v>
      </c>
    </row>
    <row r="110" spans="1:26" x14ac:dyDescent="0.15">
      <c r="A110" s="15">
        <v>16700</v>
      </c>
      <c r="B110" s="15" t="s">
        <v>2511</v>
      </c>
      <c r="C110" s="15" t="s">
        <v>14</v>
      </c>
      <c r="D110" s="15" t="s">
        <v>1</v>
      </c>
      <c r="E110" s="15">
        <v>78978723</v>
      </c>
      <c r="F110" s="15">
        <v>79465423</v>
      </c>
      <c r="G110" s="15">
        <v>78979163</v>
      </c>
      <c r="H110" s="15">
        <v>79462278</v>
      </c>
      <c r="I110" s="15">
        <v>74</v>
      </c>
      <c r="J110" s="15" t="s">
        <v>2512</v>
      </c>
      <c r="K110" s="15" t="s">
        <v>2513</v>
      </c>
      <c r="L110" s="15">
        <v>16545</v>
      </c>
      <c r="M110" s="16" t="s">
        <v>2514</v>
      </c>
      <c r="N110" s="15" t="s">
        <v>2515</v>
      </c>
      <c r="O110" s="15">
        <v>609</v>
      </c>
      <c r="P110" s="15">
        <v>17.7</v>
      </c>
      <c r="Q110" s="15">
        <v>1.06</v>
      </c>
      <c r="R110" s="15">
        <v>921</v>
      </c>
      <c r="S110" s="15">
        <v>32.229999999999997</v>
      </c>
      <c r="T110" s="15">
        <v>1.94</v>
      </c>
      <c r="U110" s="15">
        <v>875</v>
      </c>
      <c r="V110" s="15">
        <v>37.29</v>
      </c>
      <c r="W110" s="15">
        <v>2.25</v>
      </c>
      <c r="Y110" s="21">
        <f t="shared" si="2"/>
        <v>1.8301886792452828</v>
      </c>
      <c r="Z110" s="21">
        <f t="shared" si="3"/>
        <v>2.1226415094339623</v>
      </c>
    </row>
    <row r="111" spans="1:26" x14ac:dyDescent="0.15">
      <c r="A111" s="15">
        <v>6370</v>
      </c>
      <c r="B111" s="15" t="s">
        <v>2980</v>
      </c>
      <c r="C111" s="15" t="s">
        <v>23</v>
      </c>
      <c r="D111" s="15" t="s">
        <v>3</v>
      </c>
      <c r="E111" s="15">
        <v>100143321</v>
      </c>
      <c r="F111" s="15">
        <v>100174978</v>
      </c>
      <c r="G111" s="15">
        <v>100143554</v>
      </c>
      <c r="H111" s="15">
        <v>100174892</v>
      </c>
      <c r="I111" s="15">
        <v>16</v>
      </c>
      <c r="J111" s="15" t="s">
        <v>2981</v>
      </c>
      <c r="K111" s="15" t="s">
        <v>2982</v>
      </c>
      <c r="L111" s="15">
        <v>2065</v>
      </c>
      <c r="M111" s="16" t="s">
        <v>2983</v>
      </c>
      <c r="N111" s="15" t="s">
        <v>2984</v>
      </c>
      <c r="O111" s="15">
        <v>411</v>
      </c>
      <c r="P111" s="15">
        <v>11.94</v>
      </c>
      <c r="Q111" s="15">
        <v>5.78</v>
      </c>
      <c r="R111" s="15">
        <v>624</v>
      </c>
      <c r="S111" s="15">
        <v>21.83</v>
      </c>
      <c r="T111" s="15">
        <v>10.57</v>
      </c>
      <c r="U111" s="15">
        <v>465</v>
      </c>
      <c r="V111" s="15">
        <v>19.82</v>
      </c>
      <c r="W111" s="15">
        <v>9.59</v>
      </c>
      <c r="Y111" s="21">
        <f t="shared" si="2"/>
        <v>1.8287197231833909</v>
      </c>
      <c r="Z111" s="21">
        <f t="shared" si="3"/>
        <v>1.6591695501730104</v>
      </c>
    </row>
    <row r="112" spans="1:26" x14ac:dyDescent="0.15">
      <c r="A112" s="15">
        <v>6250</v>
      </c>
      <c r="B112" s="15" t="s">
        <v>2880</v>
      </c>
      <c r="C112" s="15" t="s">
        <v>9</v>
      </c>
      <c r="D112" s="15" t="s">
        <v>1</v>
      </c>
      <c r="E112" s="15">
        <v>46926098</v>
      </c>
      <c r="F112" s="15">
        <v>46989927</v>
      </c>
      <c r="G112" s="15">
        <v>46985669</v>
      </c>
      <c r="H112" s="15">
        <v>46987280</v>
      </c>
      <c r="I112" s="15">
        <v>3</v>
      </c>
      <c r="J112" s="15" t="s">
        <v>2881</v>
      </c>
      <c r="K112" s="15" t="s">
        <v>2882</v>
      </c>
      <c r="L112" s="15">
        <v>4662</v>
      </c>
      <c r="M112" s="16" t="s">
        <v>2883</v>
      </c>
      <c r="N112" s="15" t="s">
        <v>2884</v>
      </c>
      <c r="O112" s="15">
        <v>1044</v>
      </c>
      <c r="P112" s="15">
        <v>30.34</v>
      </c>
      <c r="Q112" s="15">
        <v>6.5</v>
      </c>
      <c r="R112" s="15">
        <v>1584</v>
      </c>
      <c r="S112" s="15">
        <v>55.43</v>
      </c>
      <c r="T112" s="15">
        <v>11.88</v>
      </c>
      <c r="U112" s="15">
        <v>1229</v>
      </c>
      <c r="V112" s="15">
        <v>52.38</v>
      </c>
      <c r="W112" s="15">
        <v>11.23</v>
      </c>
      <c r="Y112" s="21">
        <f t="shared" si="2"/>
        <v>1.8276923076923077</v>
      </c>
      <c r="Z112" s="21">
        <f t="shared" si="3"/>
        <v>1.7276923076923079</v>
      </c>
    </row>
    <row r="113" spans="1:26" x14ac:dyDescent="0.15">
      <c r="A113" s="15">
        <v>6703</v>
      </c>
      <c r="B113" s="15" t="s">
        <v>2681</v>
      </c>
      <c r="C113" s="15" t="s">
        <v>31</v>
      </c>
      <c r="D113" s="15" t="s">
        <v>3</v>
      </c>
      <c r="E113" s="15">
        <v>56078353</v>
      </c>
      <c r="F113" s="15">
        <v>56106089</v>
      </c>
      <c r="G113" s="15">
        <v>56078841</v>
      </c>
      <c r="H113" s="15">
        <v>56106053</v>
      </c>
      <c r="I113" s="15">
        <v>29</v>
      </c>
      <c r="J113" s="15" t="s">
        <v>2682</v>
      </c>
      <c r="K113" s="15" t="s">
        <v>2683</v>
      </c>
      <c r="L113" s="15">
        <v>4413</v>
      </c>
      <c r="M113" s="16" t="s">
        <v>2684</v>
      </c>
      <c r="N113" s="15" t="s">
        <v>2685</v>
      </c>
      <c r="O113" s="15">
        <v>2005</v>
      </c>
      <c r="P113" s="15">
        <v>58.28</v>
      </c>
      <c r="Q113" s="15">
        <v>13.2</v>
      </c>
      <c r="R113" s="15">
        <v>3033</v>
      </c>
      <c r="S113" s="15">
        <v>106.14</v>
      </c>
      <c r="T113" s="15">
        <v>24.05</v>
      </c>
      <c r="U113" s="15">
        <v>2616</v>
      </c>
      <c r="V113" s="15">
        <v>111.51</v>
      </c>
      <c r="W113" s="15">
        <v>25.26</v>
      </c>
      <c r="Y113" s="21">
        <f t="shared" si="2"/>
        <v>1.821969696969697</v>
      </c>
      <c r="Z113" s="21">
        <f t="shared" si="3"/>
        <v>1.9136363636363638</v>
      </c>
    </row>
    <row r="114" spans="1:26" x14ac:dyDescent="0.15">
      <c r="A114" s="15">
        <v>918</v>
      </c>
      <c r="B114" s="15" t="s">
        <v>2920</v>
      </c>
      <c r="C114" s="15" t="s">
        <v>9</v>
      </c>
      <c r="D114" s="15" t="s">
        <v>3</v>
      </c>
      <c r="E114" s="15">
        <v>218664511</v>
      </c>
      <c r="F114" s="15">
        <v>218808796</v>
      </c>
      <c r="G114" s="15">
        <v>218669181</v>
      </c>
      <c r="H114" s="15">
        <v>218762688</v>
      </c>
      <c r="I114" s="15">
        <v>33</v>
      </c>
      <c r="J114" s="15" t="s">
        <v>2921</v>
      </c>
      <c r="K114" s="15" t="s">
        <v>2922</v>
      </c>
      <c r="L114" s="15">
        <v>10276</v>
      </c>
      <c r="M114" s="16" t="s">
        <v>2923</v>
      </c>
      <c r="N114" s="15" t="s">
        <v>2924</v>
      </c>
      <c r="O114" s="15">
        <v>2021</v>
      </c>
      <c r="P114" s="15">
        <v>58.74</v>
      </c>
      <c r="Q114" s="15">
        <v>5.71</v>
      </c>
      <c r="R114" s="15">
        <v>3056</v>
      </c>
      <c r="S114" s="15">
        <v>106.94</v>
      </c>
      <c r="T114" s="15">
        <v>10.4</v>
      </c>
      <c r="U114" s="15">
        <v>2350</v>
      </c>
      <c r="V114" s="15">
        <v>100.17</v>
      </c>
      <c r="W114" s="15">
        <v>9.74</v>
      </c>
      <c r="Y114" s="21">
        <f t="shared" si="2"/>
        <v>1.8213660245183889</v>
      </c>
      <c r="Z114" s="21">
        <f t="shared" si="3"/>
        <v>1.7057793345008756</v>
      </c>
    </row>
    <row r="115" spans="1:26" x14ac:dyDescent="0.15">
      <c r="A115" s="15">
        <v>15010</v>
      </c>
      <c r="B115" s="15" t="s">
        <v>2696</v>
      </c>
      <c r="C115" s="15" t="s">
        <v>24</v>
      </c>
      <c r="D115" s="15" t="s">
        <v>1</v>
      </c>
      <c r="E115" s="15">
        <v>43702142</v>
      </c>
      <c r="F115" s="15">
        <v>43878169</v>
      </c>
      <c r="G115" s="15">
        <v>43702377</v>
      </c>
      <c r="H115" s="15">
        <v>43876798</v>
      </c>
      <c r="I115" s="15">
        <v>11</v>
      </c>
      <c r="J115" s="15" t="s">
        <v>2697</v>
      </c>
      <c r="K115" s="15" t="s">
        <v>2698</v>
      </c>
      <c r="L115" s="15">
        <v>2545</v>
      </c>
      <c r="M115" s="16" t="s">
        <v>2699</v>
      </c>
      <c r="N115" s="15" t="s">
        <v>2700</v>
      </c>
      <c r="O115" s="15">
        <v>1194</v>
      </c>
      <c r="P115" s="15">
        <v>34.700000000000003</v>
      </c>
      <c r="Q115" s="15">
        <v>13.63</v>
      </c>
      <c r="R115" s="15">
        <v>1804</v>
      </c>
      <c r="S115" s="15">
        <v>63.13</v>
      </c>
      <c r="T115" s="15">
        <v>24.8</v>
      </c>
      <c r="U115" s="15">
        <v>1547</v>
      </c>
      <c r="V115" s="15">
        <v>65.94</v>
      </c>
      <c r="W115" s="15">
        <v>25.9</v>
      </c>
      <c r="Y115" s="21">
        <f t="shared" si="2"/>
        <v>1.8195157740278796</v>
      </c>
      <c r="Z115" s="21">
        <f t="shared" si="3"/>
        <v>1.9002201027146</v>
      </c>
    </row>
    <row r="116" spans="1:26" x14ac:dyDescent="0.15">
      <c r="A116" s="15">
        <v>3569</v>
      </c>
      <c r="B116" s="15" t="s">
        <v>285</v>
      </c>
      <c r="C116" s="15" t="s">
        <v>20</v>
      </c>
      <c r="D116" s="15" t="s">
        <v>1</v>
      </c>
      <c r="E116" s="15">
        <v>75931874</v>
      </c>
      <c r="F116" s="15">
        <v>75933614</v>
      </c>
      <c r="G116" s="15">
        <v>75932029</v>
      </c>
      <c r="H116" s="15">
        <v>75933490</v>
      </c>
      <c r="I116" s="15">
        <v>3</v>
      </c>
      <c r="J116" s="15" t="s">
        <v>286</v>
      </c>
      <c r="K116" s="15" t="s">
        <v>287</v>
      </c>
      <c r="L116" s="15">
        <v>897</v>
      </c>
      <c r="M116" s="16" t="s">
        <v>288</v>
      </c>
      <c r="N116" s="15" t="s">
        <v>289</v>
      </c>
      <c r="O116" s="15">
        <v>6438</v>
      </c>
      <c r="P116" s="15">
        <v>187.14</v>
      </c>
      <c r="Q116" s="15">
        <v>208.62</v>
      </c>
      <c r="R116" s="15">
        <v>9693</v>
      </c>
      <c r="S116" s="15">
        <v>339.2</v>
      </c>
      <c r="T116" s="15">
        <v>378.14</v>
      </c>
      <c r="U116" s="15">
        <v>8629</v>
      </c>
      <c r="V116" s="15">
        <v>367.82</v>
      </c>
      <c r="W116" s="15">
        <v>410.05</v>
      </c>
      <c r="Y116" s="21">
        <f t="shared" si="2"/>
        <v>1.8125778928194802</v>
      </c>
      <c r="Z116" s="21">
        <f t="shared" si="3"/>
        <v>1.9655354232575974</v>
      </c>
    </row>
    <row r="117" spans="1:26" x14ac:dyDescent="0.15">
      <c r="A117" s="15">
        <v>17482</v>
      </c>
      <c r="B117" s="15" t="s">
        <v>1285</v>
      </c>
      <c r="C117" s="15" t="s">
        <v>0</v>
      </c>
      <c r="D117" s="15" t="s">
        <v>3</v>
      </c>
      <c r="E117" s="15">
        <v>49340353</v>
      </c>
      <c r="F117" s="15">
        <v>49371884</v>
      </c>
      <c r="G117" s="15">
        <v>49340545</v>
      </c>
      <c r="H117" s="15">
        <v>49370877</v>
      </c>
      <c r="I117" s="15">
        <v>20</v>
      </c>
      <c r="J117" s="15" t="s">
        <v>1286</v>
      </c>
      <c r="K117" s="15" t="s">
        <v>1287</v>
      </c>
      <c r="L117" s="15">
        <v>3083</v>
      </c>
      <c r="M117" s="16" t="s">
        <v>1288</v>
      </c>
      <c r="N117" s="15" t="s">
        <v>1289</v>
      </c>
      <c r="O117" s="15">
        <v>104</v>
      </c>
      <c r="P117" s="15">
        <v>3.02</v>
      </c>
      <c r="Q117" s="15">
        <v>0.97</v>
      </c>
      <c r="R117" s="15">
        <v>154</v>
      </c>
      <c r="S117" s="15">
        <v>5.38</v>
      </c>
      <c r="T117" s="15">
        <v>1.74</v>
      </c>
      <c r="U117" s="15">
        <v>144</v>
      </c>
      <c r="V117" s="15">
        <v>6.13</v>
      </c>
      <c r="W117" s="15">
        <v>1.98</v>
      </c>
      <c r="Y117" s="21">
        <f t="shared" si="2"/>
        <v>1.7938144329896908</v>
      </c>
      <c r="Z117" s="21">
        <f t="shared" si="3"/>
        <v>2.0412371134020617</v>
      </c>
    </row>
    <row r="118" spans="1:26" x14ac:dyDescent="0.15">
      <c r="A118" s="15">
        <v>472</v>
      </c>
      <c r="B118" s="15" t="s">
        <v>2417</v>
      </c>
      <c r="C118" s="15" t="s">
        <v>5</v>
      </c>
      <c r="D118" s="15" t="s">
        <v>3</v>
      </c>
      <c r="E118" s="15">
        <v>149493401</v>
      </c>
      <c r="F118" s="15">
        <v>149535422</v>
      </c>
      <c r="G118" s="15">
        <v>149495325</v>
      </c>
      <c r="H118" s="15">
        <v>149516610</v>
      </c>
      <c r="I118" s="15">
        <v>23</v>
      </c>
      <c r="J118" s="15" t="s">
        <v>2418</v>
      </c>
      <c r="K118" s="15" t="s">
        <v>2419</v>
      </c>
      <c r="L118" s="15">
        <v>5714</v>
      </c>
      <c r="M118" s="16" t="s">
        <v>2420</v>
      </c>
      <c r="N118" s="15" t="s">
        <v>2421</v>
      </c>
      <c r="O118" s="15">
        <v>1315</v>
      </c>
      <c r="P118" s="15">
        <v>38.22</v>
      </c>
      <c r="Q118" s="15">
        <v>6.68</v>
      </c>
      <c r="R118" s="15">
        <v>1949</v>
      </c>
      <c r="S118" s="15">
        <v>68.2</v>
      </c>
      <c r="T118" s="15">
        <v>11.93</v>
      </c>
      <c r="U118" s="15">
        <v>2008</v>
      </c>
      <c r="V118" s="15">
        <v>85.59</v>
      </c>
      <c r="W118" s="15">
        <v>14.97</v>
      </c>
      <c r="Y118" s="21">
        <f t="shared" si="2"/>
        <v>1.7859281437125749</v>
      </c>
      <c r="Z118" s="21">
        <f t="shared" si="3"/>
        <v>2.2410179640718564</v>
      </c>
    </row>
    <row r="119" spans="1:26" x14ac:dyDescent="0.15">
      <c r="A119" s="15">
        <v>24660</v>
      </c>
      <c r="B119" s="15" t="s">
        <v>3274</v>
      </c>
      <c r="C119" s="15" t="s">
        <v>14</v>
      </c>
      <c r="D119" s="15" t="s">
        <v>1</v>
      </c>
      <c r="E119" s="15">
        <v>13335036</v>
      </c>
      <c r="F119" s="15">
        <v>13339925</v>
      </c>
      <c r="G119" s="15">
        <v>13339925</v>
      </c>
      <c r="H119" s="15">
        <v>13339925</v>
      </c>
      <c r="I119" s="15">
        <v>1</v>
      </c>
      <c r="J119" s="15" t="s">
        <v>3275</v>
      </c>
      <c r="K119" s="15" t="s">
        <v>3276</v>
      </c>
      <c r="L119" s="15">
        <v>4889</v>
      </c>
      <c r="M119" s="16" t="s">
        <v>3277</v>
      </c>
      <c r="N119" s="15" t="s">
        <v>3278</v>
      </c>
      <c r="O119" s="15">
        <v>1257</v>
      </c>
      <c r="P119" s="15">
        <v>36.53</v>
      </c>
      <c r="Q119" s="15">
        <v>7.47</v>
      </c>
      <c r="R119" s="15">
        <v>1862</v>
      </c>
      <c r="S119" s="15">
        <v>65.16</v>
      </c>
      <c r="T119" s="15">
        <v>13.32</v>
      </c>
      <c r="U119" s="15">
        <v>1281</v>
      </c>
      <c r="V119" s="15">
        <v>54.6</v>
      </c>
      <c r="W119" s="15">
        <v>11.16</v>
      </c>
      <c r="Y119" s="21">
        <f t="shared" si="2"/>
        <v>1.7831325301204821</v>
      </c>
      <c r="Z119" s="21">
        <f t="shared" si="3"/>
        <v>1.493975903614458</v>
      </c>
    </row>
    <row r="120" spans="1:26" x14ac:dyDescent="0.15">
      <c r="A120" s="15">
        <v>14531</v>
      </c>
      <c r="B120" s="15" t="s">
        <v>2546</v>
      </c>
      <c r="C120" s="15" t="s">
        <v>6</v>
      </c>
      <c r="D120" s="15" t="s">
        <v>1</v>
      </c>
      <c r="E120" s="15">
        <v>78956727</v>
      </c>
      <c r="F120" s="15">
        <v>79006386</v>
      </c>
      <c r="G120" s="15">
        <v>78958428</v>
      </c>
      <c r="H120" s="15">
        <v>79002372</v>
      </c>
      <c r="I120" s="15">
        <v>4</v>
      </c>
      <c r="J120" s="15" t="s">
        <v>2547</v>
      </c>
      <c r="K120" s="15" t="s">
        <v>2548</v>
      </c>
      <c r="L120" s="15">
        <v>5431</v>
      </c>
      <c r="M120" s="16" t="s">
        <v>2549</v>
      </c>
      <c r="N120" s="15" t="s">
        <v>2550</v>
      </c>
      <c r="O120" s="15">
        <v>206</v>
      </c>
      <c r="P120" s="15">
        <v>5.98</v>
      </c>
      <c r="Q120" s="15">
        <v>1.1000000000000001</v>
      </c>
      <c r="R120" s="15">
        <v>304</v>
      </c>
      <c r="S120" s="15">
        <v>10.63</v>
      </c>
      <c r="T120" s="15">
        <v>1.95</v>
      </c>
      <c r="U120" s="15">
        <v>287</v>
      </c>
      <c r="V120" s="15">
        <v>12.23</v>
      </c>
      <c r="W120" s="15">
        <v>2.25</v>
      </c>
      <c r="Y120" s="21">
        <f t="shared" si="2"/>
        <v>1.7727272727272725</v>
      </c>
      <c r="Z120" s="21">
        <f t="shared" si="3"/>
        <v>2.0454545454545454</v>
      </c>
    </row>
    <row r="121" spans="1:26" x14ac:dyDescent="0.15">
      <c r="A121" s="15">
        <v>16827</v>
      </c>
      <c r="B121" s="15" t="s">
        <v>2596</v>
      </c>
      <c r="C121" s="15" t="s">
        <v>23</v>
      </c>
      <c r="D121" s="15" t="s">
        <v>3</v>
      </c>
      <c r="E121" s="15">
        <v>116190868</v>
      </c>
      <c r="F121" s="15">
        <v>116444414</v>
      </c>
      <c r="G121" s="15">
        <v>116196018</v>
      </c>
      <c r="H121" s="15">
        <v>116444112</v>
      </c>
      <c r="I121" s="15">
        <v>25</v>
      </c>
      <c r="J121" s="15" t="s">
        <v>2597</v>
      </c>
      <c r="K121" s="15" t="s">
        <v>2598</v>
      </c>
      <c r="L121" s="15">
        <v>8303</v>
      </c>
      <c r="M121" s="16" t="s">
        <v>2599</v>
      </c>
      <c r="N121" s="15" t="s">
        <v>2600</v>
      </c>
      <c r="O121" s="15">
        <v>2011</v>
      </c>
      <c r="P121" s="15">
        <v>58.45</v>
      </c>
      <c r="Q121" s="15">
        <v>7.03</v>
      </c>
      <c r="R121" s="15">
        <v>2952</v>
      </c>
      <c r="S121" s="15">
        <v>103.3</v>
      </c>
      <c r="T121" s="15">
        <v>12.44</v>
      </c>
      <c r="U121" s="15">
        <v>2725</v>
      </c>
      <c r="V121" s="15">
        <v>116.15</v>
      </c>
      <c r="W121" s="15">
        <v>13.98</v>
      </c>
      <c r="Y121" s="21">
        <f t="shared" si="2"/>
        <v>1.7695590327169273</v>
      </c>
      <c r="Z121" s="21">
        <f t="shared" si="3"/>
        <v>1.9886201991465149</v>
      </c>
    </row>
    <row r="122" spans="1:26" x14ac:dyDescent="0.15">
      <c r="A122" s="15">
        <v>5590</v>
      </c>
      <c r="B122" s="15" t="s">
        <v>2865</v>
      </c>
      <c r="C122" s="15" t="s">
        <v>12</v>
      </c>
      <c r="D122" s="15" t="s">
        <v>1</v>
      </c>
      <c r="E122" s="15">
        <v>101854275</v>
      </c>
      <c r="F122" s="15">
        <v>101972661</v>
      </c>
      <c r="G122" s="15">
        <v>101969797</v>
      </c>
      <c r="H122" s="15">
        <v>101972314</v>
      </c>
      <c r="I122" s="15">
        <v>7</v>
      </c>
      <c r="J122" s="15" t="s">
        <v>2866</v>
      </c>
      <c r="K122" s="15" t="s">
        <v>2867</v>
      </c>
      <c r="L122" s="15">
        <v>3940</v>
      </c>
      <c r="M122" s="16" t="s">
        <v>2868</v>
      </c>
      <c r="N122" s="15" t="s">
        <v>2869</v>
      </c>
      <c r="O122" s="15">
        <v>464</v>
      </c>
      <c r="P122" s="15">
        <v>13.48</v>
      </c>
      <c r="Q122" s="15">
        <v>3.42</v>
      </c>
      <c r="R122" s="15">
        <v>682</v>
      </c>
      <c r="S122" s="15">
        <v>23.86</v>
      </c>
      <c r="T122" s="15">
        <v>6.05</v>
      </c>
      <c r="U122" s="15">
        <v>549</v>
      </c>
      <c r="V122" s="15">
        <v>23.4</v>
      </c>
      <c r="W122" s="15">
        <v>5.93</v>
      </c>
      <c r="Y122" s="21">
        <f t="shared" si="2"/>
        <v>1.7690058479532162</v>
      </c>
      <c r="Z122" s="21">
        <f t="shared" si="3"/>
        <v>1.7339181286549707</v>
      </c>
    </row>
    <row r="123" spans="1:26" x14ac:dyDescent="0.15">
      <c r="A123" s="15">
        <v>6248</v>
      </c>
      <c r="B123" s="15" t="s">
        <v>2746</v>
      </c>
      <c r="C123" s="15" t="s">
        <v>20</v>
      </c>
      <c r="D123" s="15" t="s">
        <v>3</v>
      </c>
      <c r="E123" s="15">
        <v>64434829</v>
      </c>
      <c r="F123" s="15">
        <v>64451414</v>
      </c>
      <c r="G123" s="15">
        <v>64438496</v>
      </c>
      <c r="H123" s="15">
        <v>64441798</v>
      </c>
      <c r="I123" s="15">
        <v>4</v>
      </c>
      <c r="J123" s="15" t="s">
        <v>2747</v>
      </c>
      <c r="K123" s="15" t="s">
        <v>2748</v>
      </c>
      <c r="L123" s="15">
        <v>6404</v>
      </c>
      <c r="M123" s="16" t="s">
        <v>2749</v>
      </c>
      <c r="N123" s="15" t="s">
        <v>2750</v>
      </c>
      <c r="O123" s="15">
        <v>183</v>
      </c>
      <c r="P123" s="15">
        <v>5.31</v>
      </c>
      <c r="Q123" s="15">
        <v>0.82</v>
      </c>
      <c r="R123" s="15">
        <v>267</v>
      </c>
      <c r="S123" s="15">
        <v>9.34</v>
      </c>
      <c r="T123" s="15">
        <v>1.45</v>
      </c>
      <c r="U123" s="15">
        <v>229</v>
      </c>
      <c r="V123" s="15">
        <v>9.76</v>
      </c>
      <c r="W123" s="15">
        <v>1.52</v>
      </c>
      <c r="Y123" s="21">
        <f t="shared" si="2"/>
        <v>1.7682926829268293</v>
      </c>
      <c r="Z123" s="21">
        <f t="shared" si="3"/>
        <v>1.8536585365853659</v>
      </c>
    </row>
    <row r="124" spans="1:26" x14ac:dyDescent="0.15">
      <c r="A124" s="15">
        <v>74</v>
      </c>
      <c r="B124" s="15" t="s">
        <v>2930</v>
      </c>
      <c r="C124" s="15" t="s">
        <v>24</v>
      </c>
      <c r="D124" s="15" t="s">
        <v>1</v>
      </c>
      <c r="E124" s="15">
        <v>5617330</v>
      </c>
      <c r="F124" s="15">
        <v>5634188</v>
      </c>
      <c r="G124" s="15">
        <v>5618127</v>
      </c>
      <c r="H124" s="15">
        <v>5632572</v>
      </c>
      <c r="I124" s="15">
        <v>9</v>
      </c>
      <c r="J124" s="15" t="s">
        <v>2931</v>
      </c>
      <c r="K124" s="15" t="s">
        <v>2932</v>
      </c>
      <c r="L124" s="15">
        <v>3511</v>
      </c>
      <c r="M124" s="16" t="s">
        <v>2933</v>
      </c>
      <c r="N124" s="15" t="s">
        <v>2934</v>
      </c>
      <c r="O124" s="15">
        <v>418</v>
      </c>
      <c r="P124" s="15">
        <v>12.15</v>
      </c>
      <c r="Q124" s="15">
        <v>3.46</v>
      </c>
      <c r="R124" s="15">
        <v>614</v>
      </c>
      <c r="S124" s="15">
        <v>21.48</v>
      </c>
      <c r="T124" s="15">
        <v>6.11</v>
      </c>
      <c r="U124" s="15">
        <v>486</v>
      </c>
      <c r="V124" s="15">
        <v>20.71</v>
      </c>
      <c r="W124" s="15">
        <v>5.89</v>
      </c>
      <c r="Y124" s="21">
        <f t="shared" si="2"/>
        <v>1.7658959537572256</v>
      </c>
      <c r="Z124" s="21">
        <f t="shared" si="3"/>
        <v>1.7023121387283235</v>
      </c>
    </row>
    <row r="125" spans="1:26" x14ac:dyDescent="0.15">
      <c r="A125" s="15">
        <v>15948</v>
      </c>
      <c r="B125" s="15" t="s">
        <v>2766</v>
      </c>
      <c r="C125" s="15" t="s">
        <v>39</v>
      </c>
      <c r="D125" s="15" t="s">
        <v>1</v>
      </c>
      <c r="E125" s="15">
        <v>7567313</v>
      </c>
      <c r="F125" s="15">
        <v>8406859</v>
      </c>
      <c r="G125" s="15">
        <v>7567816</v>
      </c>
      <c r="H125" s="15">
        <v>8406160</v>
      </c>
      <c r="I125" s="15">
        <v>33</v>
      </c>
      <c r="J125" s="15" t="s">
        <v>2767</v>
      </c>
      <c r="K125" s="15" t="s">
        <v>2768</v>
      </c>
      <c r="L125" s="15">
        <v>5600</v>
      </c>
      <c r="M125" s="16" t="s">
        <v>2769</v>
      </c>
      <c r="N125" s="15" t="s">
        <v>2770</v>
      </c>
      <c r="O125" s="15">
        <v>1854</v>
      </c>
      <c r="P125" s="15">
        <v>53.89</v>
      </c>
      <c r="Q125" s="15">
        <v>9.6199999999999992</v>
      </c>
      <c r="R125" s="15">
        <v>2718</v>
      </c>
      <c r="S125" s="15">
        <v>95.11</v>
      </c>
      <c r="T125" s="15">
        <v>16.98</v>
      </c>
      <c r="U125" s="15">
        <v>2329</v>
      </c>
      <c r="V125" s="15">
        <v>99.27</v>
      </c>
      <c r="W125" s="15">
        <v>17.72</v>
      </c>
      <c r="Y125" s="21">
        <f t="shared" si="2"/>
        <v>1.7650727650727653</v>
      </c>
      <c r="Z125" s="21">
        <f t="shared" si="3"/>
        <v>1.841995841995842</v>
      </c>
    </row>
    <row r="126" spans="1:26" x14ac:dyDescent="0.15">
      <c r="A126" s="15">
        <v>4043</v>
      </c>
      <c r="B126" s="15" t="s">
        <v>2556</v>
      </c>
      <c r="C126" s="15" t="s">
        <v>20</v>
      </c>
      <c r="D126" s="15" t="s">
        <v>3</v>
      </c>
      <c r="E126" s="15">
        <v>77646373</v>
      </c>
      <c r="F126" s="15">
        <v>79082890</v>
      </c>
      <c r="G126" s="15">
        <v>77648631</v>
      </c>
      <c r="H126" s="15">
        <v>79082636</v>
      </c>
      <c r="I126" s="15">
        <v>22</v>
      </c>
      <c r="J126" s="15" t="s">
        <v>2557</v>
      </c>
      <c r="K126" s="15" t="s">
        <v>2558</v>
      </c>
      <c r="L126" s="15">
        <v>6880</v>
      </c>
      <c r="M126" s="16" t="s">
        <v>2559</v>
      </c>
      <c r="N126" s="15" t="s">
        <v>2560</v>
      </c>
      <c r="O126" s="15">
        <v>119</v>
      </c>
      <c r="P126" s="15">
        <v>3.45</v>
      </c>
      <c r="Q126" s="15">
        <v>0.5</v>
      </c>
      <c r="R126" s="15">
        <v>175</v>
      </c>
      <c r="S126" s="15">
        <v>6.12</v>
      </c>
      <c r="T126" s="15">
        <v>0.88</v>
      </c>
      <c r="U126" s="15">
        <v>166</v>
      </c>
      <c r="V126" s="15">
        <v>7.07</v>
      </c>
      <c r="W126" s="15">
        <v>1.02</v>
      </c>
      <c r="Y126" s="21">
        <f t="shared" si="2"/>
        <v>1.76</v>
      </c>
      <c r="Z126" s="21">
        <f t="shared" si="3"/>
        <v>2.04</v>
      </c>
    </row>
    <row r="127" spans="1:26" x14ac:dyDescent="0.15">
      <c r="A127" s="15">
        <v>2311</v>
      </c>
      <c r="B127" s="15" t="s">
        <v>2810</v>
      </c>
      <c r="C127" s="15" t="s">
        <v>23</v>
      </c>
      <c r="D127" s="15" t="s">
        <v>1</v>
      </c>
      <c r="E127" s="15">
        <v>70847827</v>
      </c>
      <c r="F127" s="15">
        <v>70864567</v>
      </c>
      <c r="G127" s="15">
        <v>70847913</v>
      </c>
      <c r="H127" s="15">
        <v>70863876</v>
      </c>
      <c r="I127" s="15">
        <v>3</v>
      </c>
      <c r="J127" s="15" t="s">
        <v>2811</v>
      </c>
      <c r="K127" s="15" t="s">
        <v>2812</v>
      </c>
      <c r="L127" s="15">
        <v>1254</v>
      </c>
      <c r="M127" s="16" t="s">
        <v>2813</v>
      </c>
      <c r="N127" s="15" t="s">
        <v>2814</v>
      </c>
      <c r="O127" s="15">
        <v>3271</v>
      </c>
      <c r="P127" s="15">
        <v>95.08</v>
      </c>
      <c r="Q127" s="15">
        <v>75.819999999999993</v>
      </c>
      <c r="R127" s="15">
        <v>4781</v>
      </c>
      <c r="S127" s="15">
        <v>167.31</v>
      </c>
      <c r="T127" s="15">
        <v>133.41999999999999</v>
      </c>
      <c r="U127" s="15">
        <v>3960</v>
      </c>
      <c r="V127" s="15">
        <v>168.79</v>
      </c>
      <c r="W127" s="15">
        <v>134.6</v>
      </c>
      <c r="Y127" s="21">
        <f t="shared" si="2"/>
        <v>1.7596940121340017</v>
      </c>
      <c r="Z127" s="21">
        <f t="shared" si="3"/>
        <v>1.7752571880770247</v>
      </c>
    </row>
    <row r="128" spans="1:26" x14ac:dyDescent="0.15">
      <c r="A128" s="15">
        <v>11408</v>
      </c>
      <c r="B128" s="15" t="s">
        <v>2726</v>
      </c>
      <c r="C128" s="15" t="s">
        <v>14</v>
      </c>
      <c r="D128" s="15" t="s">
        <v>1</v>
      </c>
      <c r="E128" s="15">
        <v>152330397</v>
      </c>
      <c r="F128" s="15">
        <v>152584784</v>
      </c>
      <c r="G128" s="15">
        <v>152487411</v>
      </c>
      <c r="H128" s="15">
        <v>152583906</v>
      </c>
      <c r="I128" s="15">
        <v>14</v>
      </c>
      <c r="J128" s="15" t="s">
        <v>2727</v>
      </c>
      <c r="K128" s="15" t="s">
        <v>2728</v>
      </c>
      <c r="L128" s="15">
        <v>4576</v>
      </c>
      <c r="M128" s="16" t="s">
        <v>2729</v>
      </c>
      <c r="N128" s="15" t="s">
        <v>2730</v>
      </c>
      <c r="O128" s="15">
        <v>202</v>
      </c>
      <c r="P128" s="15">
        <v>5.87</v>
      </c>
      <c r="Q128" s="15">
        <v>1.28</v>
      </c>
      <c r="R128" s="15">
        <v>295</v>
      </c>
      <c r="S128" s="15">
        <v>10.32</v>
      </c>
      <c r="T128" s="15">
        <v>2.25</v>
      </c>
      <c r="U128" s="15">
        <v>257</v>
      </c>
      <c r="V128" s="15">
        <v>10.95</v>
      </c>
      <c r="W128" s="15">
        <v>2.39</v>
      </c>
      <c r="Y128" s="21">
        <f t="shared" si="2"/>
        <v>1.7578125</v>
      </c>
      <c r="Z128" s="21">
        <f t="shared" si="3"/>
        <v>1.8671875</v>
      </c>
    </row>
    <row r="129" spans="1:26" x14ac:dyDescent="0.15">
      <c r="A129" s="15">
        <v>14666</v>
      </c>
      <c r="B129" s="15" t="s">
        <v>2497</v>
      </c>
      <c r="C129" s="15" t="s">
        <v>33</v>
      </c>
      <c r="D129" s="15" t="s">
        <v>1</v>
      </c>
      <c r="E129" s="15">
        <v>81071711</v>
      </c>
      <c r="F129" s="15">
        <v>81243999</v>
      </c>
      <c r="G129" s="15">
        <v>81166220</v>
      </c>
      <c r="H129" s="15">
        <v>81241265</v>
      </c>
      <c r="I129" s="15">
        <v>29</v>
      </c>
      <c r="J129" s="15" t="s">
        <v>2498</v>
      </c>
      <c r="K129" s="15" t="s">
        <v>2499</v>
      </c>
      <c r="L129" s="15">
        <v>7080</v>
      </c>
      <c r="M129" s="16" t="s">
        <v>2500</v>
      </c>
      <c r="N129" s="15" t="s">
        <v>2500</v>
      </c>
      <c r="O129" s="15">
        <v>484</v>
      </c>
      <c r="P129" s="15">
        <v>14.06</v>
      </c>
      <c r="Q129" s="15">
        <v>1.98</v>
      </c>
      <c r="R129" s="15">
        <v>706</v>
      </c>
      <c r="S129" s="15">
        <v>24.7</v>
      </c>
      <c r="T129" s="15">
        <v>3.48</v>
      </c>
      <c r="U129" s="15">
        <v>705</v>
      </c>
      <c r="V129" s="15">
        <v>30.05</v>
      </c>
      <c r="W129" s="15">
        <v>4.24</v>
      </c>
      <c r="Y129" s="21">
        <f t="shared" si="2"/>
        <v>1.7575757575757576</v>
      </c>
      <c r="Z129" s="21">
        <f t="shared" si="3"/>
        <v>2.1414141414141414</v>
      </c>
    </row>
    <row r="130" spans="1:26" x14ac:dyDescent="0.15">
      <c r="A130" s="15">
        <v>5593</v>
      </c>
      <c r="B130" s="15" t="s">
        <v>2935</v>
      </c>
      <c r="C130" s="15" t="s">
        <v>31</v>
      </c>
      <c r="D130" s="15" t="s">
        <v>1</v>
      </c>
      <c r="E130" s="15">
        <v>12878850</v>
      </c>
      <c r="F130" s="15">
        <v>12944399</v>
      </c>
      <c r="G130" s="15">
        <v>12878934</v>
      </c>
      <c r="H130" s="15">
        <v>12940586</v>
      </c>
      <c r="I130" s="15">
        <v>3</v>
      </c>
      <c r="J130" s="15" t="s">
        <v>2936</v>
      </c>
      <c r="K130" s="15" t="s">
        <v>2937</v>
      </c>
      <c r="L130" s="15">
        <v>4825</v>
      </c>
      <c r="M130" s="16" t="s">
        <v>2938</v>
      </c>
      <c r="N130" s="15" t="s">
        <v>2939</v>
      </c>
      <c r="O130" s="15">
        <v>998</v>
      </c>
      <c r="P130" s="15">
        <v>29.01</v>
      </c>
      <c r="Q130" s="15">
        <v>6.01</v>
      </c>
      <c r="R130" s="15">
        <v>1455</v>
      </c>
      <c r="S130" s="15">
        <v>50.91</v>
      </c>
      <c r="T130" s="15">
        <v>10.55</v>
      </c>
      <c r="U130" s="15">
        <v>1157</v>
      </c>
      <c r="V130" s="15">
        <v>49.31</v>
      </c>
      <c r="W130" s="15">
        <v>10.210000000000001</v>
      </c>
      <c r="Y130" s="21">
        <f t="shared" si="2"/>
        <v>1.75540765391015</v>
      </c>
      <c r="Z130" s="21">
        <f t="shared" si="3"/>
        <v>1.6988352745424296</v>
      </c>
    </row>
    <row r="131" spans="1:26" x14ac:dyDescent="0.15">
      <c r="A131" s="15">
        <v>8437</v>
      </c>
      <c r="B131" s="15" t="s">
        <v>2890</v>
      </c>
      <c r="C131" s="15" t="s">
        <v>6</v>
      </c>
      <c r="D131" s="15" t="s">
        <v>3</v>
      </c>
      <c r="E131" s="15">
        <v>144851423</v>
      </c>
      <c r="F131" s="15">
        <v>145076186</v>
      </c>
      <c r="G131" s="15">
        <v>144852353</v>
      </c>
      <c r="H131" s="15">
        <v>145075862</v>
      </c>
      <c r="I131" s="15">
        <v>51</v>
      </c>
      <c r="J131" s="15" t="s">
        <v>2891</v>
      </c>
      <c r="K131" s="15" t="s">
        <v>2892</v>
      </c>
      <c r="L131" s="15">
        <v>13141</v>
      </c>
      <c r="M131" s="16" t="s">
        <v>2893</v>
      </c>
      <c r="N131" s="15" t="s">
        <v>2894</v>
      </c>
      <c r="O131" s="15">
        <v>3064</v>
      </c>
      <c r="P131" s="15">
        <v>89.06</v>
      </c>
      <c r="Q131" s="15">
        <v>6.77</v>
      </c>
      <c r="R131" s="15">
        <v>4457</v>
      </c>
      <c r="S131" s="15">
        <v>155.97</v>
      </c>
      <c r="T131" s="15">
        <v>11.86</v>
      </c>
      <c r="U131" s="15">
        <v>3591</v>
      </c>
      <c r="V131" s="15">
        <v>153.07</v>
      </c>
      <c r="W131" s="15">
        <v>11.64</v>
      </c>
      <c r="Y131" s="21">
        <f t="shared" si="2"/>
        <v>1.7518463810930576</v>
      </c>
      <c r="Z131" s="21">
        <f t="shared" si="3"/>
        <v>1.7193500738552439</v>
      </c>
    </row>
    <row r="132" spans="1:26" x14ac:dyDescent="0.15">
      <c r="A132" s="15">
        <v>10744</v>
      </c>
      <c r="B132" s="15" t="s">
        <v>2506</v>
      </c>
      <c r="C132" s="15" t="s">
        <v>0</v>
      </c>
      <c r="D132" s="15" t="s">
        <v>1</v>
      </c>
      <c r="E132" s="15">
        <v>7895160</v>
      </c>
      <c r="F132" s="15">
        <v>7929862</v>
      </c>
      <c r="G132" s="15">
        <v>7911428</v>
      </c>
      <c r="H132" s="15">
        <v>7928588</v>
      </c>
      <c r="I132" s="15">
        <v>20</v>
      </c>
      <c r="J132" s="15" t="s">
        <v>2507</v>
      </c>
      <c r="K132" s="15" t="s">
        <v>2508</v>
      </c>
      <c r="L132" s="15">
        <v>3846</v>
      </c>
      <c r="M132" s="16" t="s">
        <v>2509</v>
      </c>
      <c r="N132" s="15" t="s">
        <v>2510</v>
      </c>
      <c r="O132" s="15">
        <v>622</v>
      </c>
      <c r="P132" s="15">
        <v>18.079999999999998</v>
      </c>
      <c r="Q132" s="15">
        <v>4.7</v>
      </c>
      <c r="R132" s="15">
        <v>904</v>
      </c>
      <c r="S132" s="15">
        <v>31.63</v>
      </c>
      <c r="T132" s="15">
        <v>8.2200000000000006</v>
      </c>
      <c r="U132" s="15">
        <v>903</v>
      </c>
      <c r="V132" s="15">
        <v>38.49</v>
      </c>
      <c r="W132" s="15">
        <v>10</v>
      </c>
      <c r="Y132" s="21">
        <f t="shared" ref="Y132:Y195" si="4">T132/Q132</f>
        <v>1.7489361702127659</v>
      </c>
      <c r="Z132" s="21">
        <f t="shared" ref="Z132:Z195" si="5">W132/Q132</f>
        <v>2.1276595744680851</v>
      </c>
    </row>
    <row r="133" spans="1:26" x14ac:dyDescent="0.15">
      <c r="A133" s="15">
        <v>9192</v>
      </c>
      <c r="B133" s="15" t="s">
        <v>2259</v>
      </c>
      <c r="C133" s="15" t="s">
        <v>23</v>
      </c>
      <c r="D133" s="15" t="s">
        <v>1</v>
      </c>
      <c r="E133" s="15">
        <v>28966423</v>
      </c>
      <c r="F133" s="15">
        <v>28971868</v>
      </c>
      <c r="G133" s="15">
        <v>28966826</v>
      </c>
      <c r="H133" s="15">
        <v>28971330</v>
      </c>
      <c r="I133" s="15">
        <v>3</v>
      </c>
      <c r="J133" s="15" t="s">
        <v>2260</v>
      </c>
      <c r="K133" s="15" t="s">
        <v>2261</v>
      </c>
      <c r="L133" s="15">
        <v>1724</v>
      </c>
      <c r="M133" s="16" t="s">
        <v>2262</v>
      </c>
      <c r="N133" s="15" t="s">
        <v>2263</v>
      </c>
      <c r="O133" s="15">
        <v>130</v>
      </c>
      <c r="P133" s="15">
        <v>3.77</v>
      </c>
      <c r="Q133" s="15">
        <v>2.1800000000000002</v>
      </c>
      <c r="R133" s="15">
        <v>188</v>
      </c>
      <c r="S133" s="15">
        <v>6.57</v>
      </c>
      <c r="T133" s="15">
        <v>3.81</v>
      </c>
      <c r="U133" s="15">
        <v>252</v>
      </c>
      <c r="V133" s="15">
        <v>10.74</v>
      </c>
      <c r="W133" s="15">
        <v>6.22</v>
      </c>
      <c r="Y133" s="21">
        <f t="shared" si="4"/>
        <v>1.7477064220183485</v>
      </c>
      <c r="Z133" s="21">
        <f t="shared" si="5"/>
        <v>2.8532110091743115</v>
      </c>
    </row>
    <row r="134" spans="1:26" x14ac:dyDescent="0.15">
      <c r="A134" s="15">
        <v>16992</v>
      </c>
      <c r="B134" s="15" t="s">
        <v>1240</v>
      </c>
      <c r="C134" s="15" t="s">
        <v>23</v>
      </c>
      <c r="D134" s="15" t="s">
        <v>3</v>
      </c>
      <c r="E134" s="15">
        <v>72643266</v>
      </c>
      <c r="F134" s="15">
        <v>72648541</v>
      </c>
      <c r="G134" s="15">
        <v>72643706</v>
      </c>
      <c r="H134" s="15">
        <v>72648290</v>
      </c>
      <c r="I134" s="15">
        <v>4</v>
      </c>
      <c r="J134" s="15" t="s">
        <v>1241</v>
      </c>
      <c r="K134" s="15" t="s">
        <v>1242</v>
      </c>
      <c r="L134" s="15">
        <v>1006</v>
      </c>
      <c r="M134" s="16" t="s">
        <v>1243</v>
      </c>
      <c r="N134" s="15" t="s">
        <v>1244</v>
      </c>
      <c r="O134" s="15">
        <v>747</v>
      </c>
      <c r="P134" s="15">
        <v>21.71</v>
      </c>
      <c r="Q134" s="15">
        <v>21.58</v>
      </c>
      <c r="R134" s="15">
        <v>1084</v>
      </c>
      <c r="S134" s="15">
        <v>37.93</v>
      </c>
      <c r="T134" s="15">
        <v>37.700000000000003</v>
      </c>
      <c r="U134" s="15">
        <v>883</v>
      </c>
      <c r="V134" s="15">
        <v>37.630000000000003</v>
      </c>
      <c r="W134" s="15">
        <v>37.4</v>
      </c>
      <c r="Y134" s="21">
        <f t="shared" si="4"/>
        <v>1.7469879518072291</v>
      </c>
      <c r="Z134" s="21">
        <f t="shared" si="5"/>
        <v>1.7330861909175164</v>
      </c>
    </row>
    <row r="135" spans="1:26" x14ac:dyDescent="0.15">
      <c r="A135" s="15">
        <v>602</v>
      </c>
      <c r="B135" s="15" t="s">
        <v>2775</v>
      </c>
      <c r="C135" s="15" t="s">
        <v>6</v>
      </c>
      <c r="D135" s="15" t="s">
        <v>1</v>
      </c>
      <c r="E135" s="15">
        <v>162039580</v>
      </c>
      <c r="F135" s="15">
        <v>162339813</v>
      </c>
      <c r="G135" s="15">
        <v>162039967</v>
      </c>
      <c r="H135" s="15">
        <v>162337257</v>
      </c>
      <c r="I135" s="15">
        <v>10</v>
      </c>
      <c r="J135" s="15" t="s">
        <v>2776</v>
      </c>
      <c r="K135" s="15" t="s">
        <v>2777</v>
      </c>
      <c r="L135" s="15">
        <v>6885</v>
      </c>
      <c r="M135" s="16" t="s">
        <v>2778</v>
      </c>
      <c r="N135" s="15" t="s">
        <v>2779</v>
      </c>
      <c r="O135" s="15">
        <v>252</v>
      </c>
      <c r="P135" s="15">
        <v>7.32</v>
      </c>
      <c r="Q135" s="15">
        <v>1.06</v>
      </c>
      <c r="R135" s="15">
        <v>365</v>
      </c>
      <c r="S135" s="15">
        <v>12.77</v>
      </c>
      <c r="T135" s="15">
        <v>1.85</v>
      </c>
      <c r="U135" s="15">
        <v>316</v>
      </c>
      <c r="V135" s="15">
        <v>13.46</v>
      </c>
      <c r="W135" s="15">
        <v>1.95</v>
      </c>
      <c r="Y135" s="21">
        <f t="shared" si="4"/>
        <v>1.7452830188679245</v>
      </c>
      <c r="Z135" s="21">
        <f t="shared" si="5"/>
        <v>1.8396226415094339</v>
      </c>
    </row>
    <row r="136" spans="1:26" x14ac:dyDescent="0.15">
      <c r="A136" s="15">
        <v>10972</v>
      </c>
      <c r="B136" s="15" t="s">
        <v>2825</v>
      </c>
      <c r="C136" s="15" t="s">
        <v>21</v>
      </c>
      <c r="D136" s="15" t="s">
        <v>3</v>
      </c>
      <c r="E136" s="15">
        <v>159398265</v>
      </c>
      <c r="F136" s="15">
        <v>159421198</v>
      </c>
      <c r="G136" s="15">
        <v>159398569</v>
      </c>
      <c r="H136" s="15">
        <v>159421008</v>
      </c>
      <c r="I136" s="15">
        <v>8</v>
      </c>
      <c r="J136" s="15" t="s">
        <v>2826</v>
      </c>
      <c r="K136" s="15" t="s">
        <v>2827</v>
      </c>
      <c r="L136" s="15">
        <v>2177</v>
      </c>
      <c r="M136" s="16" t="s">
        <v>2828</v>
      </c>
      <c r="N136" s="15" t="s">
        <v>2829</v>
      </c>
      <c r="O136" s="15">
        <v>323</v>
      </c>
      <c r="P136" s="15">
        <v>9.3800000000000008</v>
      </c>
      <c r="Q136" s="15">
        <v>4.3</v>
      </c>
      <c r="R136" s="15">
        <v>467</v>
      </c>
      <c r="S136" s="15">
        <v>16.34</v>
      </c>
      <c r="T136" s="15">
        <v>7.5</v>
      </c>
      <c r="U136" s="15">
        <v>387</v>
      </c>
      <c r="V136" s="15">
        <v>16.489999999999998</v>
      </c>
      <c r="W136" s="15">
        <v>7.57</v>
      </c>
      <c r="Y136" s="21">
        <f t="shared" si="4"/>
        <v>1.7441860465116279</v>
      </c>
      <c r="Z136" s="21">
        <f t="shared" si="5"/>
        <v>1.7604651162790699</v>
      </c>
    </row>
    <row r="137" spans="1:26" x14ac:dyDescent="0.15">
      <c r="A137" s="15">
        <v>1382</v>
      </c>
      <c r="B137" s="15" t="s">
        <v>2805</v>
      </c>
      <c r="C137" s="15" t="s">
        <v>6</v>
      </c>
      <c r="D137" s="15" t="s">
        <v>3</v>
      </c>
      <c r="E137" s="15">
        <v>204187980</v>
      </c>
      <c r="F137" s="15">
        <v>204329044</v>
      </c>
      <c r="G137" s="15">
        <v>204192597</v>
      </c>
      <c r="H137" s="15">
        <v>204242855</v>
      </c>
      <c r="I137" s="15">
        <v>23</v>
      </c>
      <c r="J137" s="15" t="s">
        <v>2806</v>
      </c>
      <c r="K137" s="15" t="s">
        <v>2807</v>
      </c>
      <c r="L137" s="15">
        <v>7399</v>
      </c>
      <c r="M137" s="16" t="s">
        <v>2808</v>
      </c>
      <c r="N137" s="15" t="s">
        <v>2809</v>
      </c>
      <c r="O137" s="15">
        <v>427</v>
      </c>
      <c r="P137" s="15">
        <v>12.41</v>
      </c>
      <c r="Q137" s="15">
        <v>1.67</v>
      </c>
      <c r="R137" s="15">
        <v>614</v>
      </c>
      <c r="S137" s="15">
        <v>21.48</v>
      </c>
      <c r="T137" s="15">
        <v>2.9</v>
      </c>
      <c r="U137" s="15">
        <v>518</v>
      </c>
      <c r="V137" s="15">
        <v>22.08</v>
      </c>
      <c r="W137" s="15">
        <v>2.98</v>
      </c>
      <c r="Y137" s="21">
        <f t="shared" si="4"/>
        <v>1.7365269461077844</v>
      </c>
      <c r="Z137" s="21">
        <f t="shared" si="5"/>
        <v>1.784431137724551</v>
      </c>
    </row>
    <row r="138" spans="1:26" x14ac:dyDescent="0.15">
      <c r="A138" s="15">
        <v>2197</v>
      </c>
      <c r="B138" s="15" t="s">
        <v>3269</v>
      </c>
      <c r="C138" s="15" t="s">
        <v>0</v>
      </c>
      <c r="D138" s="15" t="s">
        <v>3</v>
      </c>
      <c r="E138" s="15">
        <v>42470733</v>
      </c>
      <c r="F138" s="15">
        <v>42498428</v>
      </c>
      <c r="G138" s="15">
        <v>42471088</v>
      </c>
      <c r="H138" s="15">
        <v>42498228</v>
      </c>
      <c r="I138" s="15">
        <v>24</v>
      </c>
      <c r="J138" s="15" t="s">
        <v>3270</v>
      </c>
      <c r="K138" s="15" t="s">
        <v>3271</v>
      </c>
      <c r="L138" s="15">
        <v>3711</v>
      </c>
      <c r="M138" s="16" t="s">
        <v>3272</v>
      </c>
      <c r="N138" s="15" t="s">
        <v>3273</v>
      </c>
      <c r="O138" s="15">
        <v>328</v>
      </c>
      <c r="P138" s="15">
        <v>9.5299999999999994</v>
      </c>
      <c r="Q138" s="15">
        <v>2.56</v>
      </c>
      <c r="R138" s="15">
        <v>471</v>
      </c>
      <c r="S138" s="15">
        <v>16.48</v>
      </c>
      <c r="T138" s="15">
        <v>4.4400000000000004</v>
      </c>
      <c r="U138" s="15">
        <v>335</v>
      </c>
      <c r="V138" s="15">
        <v>14.27</v>
      </c>
      <c r="W138" s="15">
        <v>3.84</v>
      </c>
      <c r="Y138" s="21">
        <f t="shared" si="4"/>
        <v>1.7343750000000002</v>
      </c>
      <c r="Z138" s="21">
        <f t="shared" si="5"/>
        <v>1.5</v>
      </c>
    </row>
    <row r="139" spans="1:26" x14ac:dyDescent="0.15">
      <c r="A139" s="15">
        <v>2690</v>
      </c>
      <c r="B139" s="15" t="s">
        <v>2875</v>
      </c>
      <c r="C139" s="15" t="s">
        <v>7</v>
      </c>
      <c r="D139" s="15" t="s">
        <v>1</v>
      </c>
      <c r="E139" s="15">
        <v>37536838</v>
      </c>
      <c r="F139" s="15">
        <v>37666572</v>
      </c>
      <c r="G139" s="15">
        <v>37537031</v>
      </c>
      <c r="H139" s="15">
        <v>37665869</v>
      </c>
      <c r="I139" s="15">
        <v>37</v>
      </c>
      <c r="J139" s="15" t="s">
        <v>2876</v>
      </c>
      <c r="K139" s="15" t="s">
        <v>2877</v>
      </c>
      <c r="L139" s="15">
        <v>7679</v>
      </c>
      <c r="M139" s="16" t="s">
        <v>2878</v>
      </c>
      <c r="N139" s="15" t="s">
        <v>2879</v>
      </c>
      <c r="O139" s="15">
        <v>1877</v>
      </c>
      <c r="P139" s="15">
        <v>54.56</v>
      </c>
      <c r="Q139" s="15">
        <v>7.1</v>
      </c>
      <c r="R139" s="15">
        <v>2698</v>
      </c>
      <c r="S139" s="15">
        <v>94.41</v>
      </c>
      <c r="T139" s="15">
        <v>12.29</v>
      </c>
      <c r="U139" s="15">
        <v>2213</v>
      </c>
      <c r="V139" s="15">
        <v>94.33</v>
      </c>
      <c r="W139" s="15">
        <v>12.28</v>
      </c>
      <c r="Y139" s="21">
        <f t="shared" si="4"/>
        <v>1.7309859154929577</v>
      </c>
      <c r="Z139" s="21">
        <f t="shared" si="5"/>
        <v>1.7295774647887323</v>
      </c>
    </row>
    <row r="140" spans="1:26" x14ac:dyDescent="0.15">
      <c r="A140" s="15">
        <v>18076</v>
      </c>
      <c r="B140" s="15" t="s">
        <v>3339</v>
      </c>
      <c r="C140" s="15" t="s">
        <v>24</v>
      </c>
      <c r="D140" s="15" t="s">
        <v>3</v>
      </c>
      <c r="E140" s="15">
        <v>70313960</v>
      </c>
      <c r="F140" s="15">
        <v>70935808</v>
      </c>
      <c r="G140" s="15">
        <v>70318973</v>
      </c>
      <c r="H140" s="15">
        <v>70858372</v>
      </c>
      <c r="I140" s="15">
        <v>23</v>
      </c>
      <c r="J140" s="15" t="s">
        <v>3340</v>
      </c>
      <c r="K140" s="15" t="s">
        <v>3341</v>
      </c>
      <c r="L140" s="15">
        <v>10590</v>
      </c>
      <c r="M140" s="16" t="s">
        <v>3342</v>
      </c>
      <c r="N140" s="15" t="s">
        <v>3343</v>
      </c>
      <c r="O140" s="15">
        <v>839</v>
      </c>
      <c r="P140" s="15">
        <v>24.38</v>
      </c>
      <c r="Q140" s="15">
        <v>2.2999999999999998</v>
      </c>
      <c r="R140" s="15">
        <v>1206</v>
      </c>
      <c r="S140" s="15">
        <v>42.2</v>
      </c>
      <c r="T140" s="15">
        <v>3.98</v>
      </c>
      <c r="U140" s="15">
        <v>834</v>
      </c>
      <c r="V140" s="15">
        <v>35.549999999999997</v>
      </c>
      <c r="W140" s="15">
        <v>3.35</v>
      </c>
      <c r="Y140" s="21">
        <f t="shared" si="4"/>
        <v>1.7304347826086959</v>
      </c>
      <c r="Z140" s="21">
        <f t="shared" si="5"/>
        <v>1.456521739130435</v>
      </c>
    </row>
    <row r="141" spans="1:26" x14ac:dyDescent="0.15">
      <c r="A141" s="15">
        <v>16407</v>
      </c>
      <c r="B141" s="15" t="s">
        <v>2636</v>
      </c>
      <c r="C141" s="15" t="s">
        <v>33</v>
      </c>
      <c r="D141" s="15" t="s">
        <v>1</v>
      </c>
      <c r="E141" s="15">
        <v>29213839</v>
      </c>
      <c r="F141" s="15">
        <v>29410516</v>
      </c>
      <c r="G141" s="15">
        <v>29346087</v>
      </c>
      <c r="H141" s="15">
        <v>29409336</v>
      </c>
      <c r="I141" s="15">
        <v>14</v>
      </c>
      <c r="J141" s="15" t="s">
        <v>2637</v>
      </c>
      <c r="K141" s="15" t="s">
        <v>2638</v>
      </c>
      <c r="L141" s="15">
        <v>3637</v>
      </c>
      <c r="M141" s="16" t="s">
        <v>2639</v>
      </c>
      <c r="N141" s="15" t="s">
        <v>2640</v>
      </c>
      <c r="O141" s="15">
        <v>394</v>
      </c>
      <c r="P141" s="15">
        <v>11.45</v>
      </c>
      <c r="Q141" s="15">
        <v>3.14</v>
      </c>
      <c r="R141" s="15">
        <v>565</v>
      </c>
      <c r="S141" s="15">
        <v>19.77</v>
      </c>
      <c r="T141" s="15">
        <v>5.43</v>
      </c>
      <c r="U141" s="15">
        <v>520</v>
      </c>
      <c r="V141" s="15">
        <v>22.16</v>
      </c>
      <c r="W141" s="15">
        <v>6.09</v>
      </c>
      <c r="Y141" s="21">
        <f t="shared" si="4"/>
        <v>1.7292993630573248</v>
      </c>
      <c r="Z141" s="21">
        <f t="shared" si="5"/>
        <v>1.9394904458598725</v>
      </c>
    </row>
    <row r="142" spans="1:26" x14ac:dyDescent="0.15">
      <c r="A142" s="15">
        <v>1247</v>
      </c>
      <c r="B142" s="15" t="s">
        <v>2706</v>
      </c>
      <c r="C142" s="15" t="s">
        <v>11</v>
      </c>
      <c r="D142" s="15" t="s">
        <v>3</v>
      </c>
      <c r="E142" s="15">
        <v>26618734</v>
      </c>
      <c r="F142" s="15">
        <v>26625198</v>
      </c>
      <c r="G142" s="15">
        <v>26620650</v>
      </c>
      <c r="H142" s="15">
        <v>26625113</v>
      </c>
      <c r="I142" s="15">
        <v>2</v>
      </c>
      <c r="J142" s="15" t="s">
        <v>2707</v>
      </c>
      <c r="K142" s="15" t="s">
        <v>2708</v>
      </c>
      <c r="L142" s="15">
        <v>2889</v>
      </c>
      <c r="M142" s="16" t="s">
        <v>2709</v>
      </c>
      <c r="N142" s="15" t="s">
        <v>2710</v>
      </c>
      <c r="O142" s="15">
        <v>629</v>
      </c>
      <c r="P142" s="15">
        <v>18.28</v>
      </c>
      <c r="Q142" s="15">
        <v>6.32</v>
      </c>
      <c r="R142" s="15">
        <v>902</v>
      </c>
      <c r="S142" s="15">
        <v>31.56</v>
      </c>
      <c r="T142" s="15">
        <v>10.92</v>
      </c>
      <c r="U142" s="15">
        <v>809</v>
      </c>
      <c r="V142" s="15">
        <v>34.479999999999997</v>
      </c>
      <c r="W142" s="15">
        <v>11.93</v>
      </c>
      <c r="Y142" s="21">
        <f t="shared" si="4"/>
        <v>1.7278481012658227</v>
      </c>
      <c r="Z142" s="21">
        <f t="shared" si="5"/>
        <v>1.8876582278481011</v>
      </c>
    </row>
    <row r="143" spans="1:26" x14ac:dyDescent="0.15">
      <c r="A143" s="15">
        <v>13702</v>
      </c>
      <c r="B143" s="15" t="s">
        <v>2731</v>
      </c>
      <c r="C143" s="15" t="s">
        <v>24</v>
      </c>
      <c r="D143" s="15" t="s">
        <v>1</v>
      </c>
      <c r="E143" s="15">
        <v>114166534</v>
      </c>
      <c r="F143" s="15">
        <v>114183238</v>
      </c>
      <c r="G143" s="15">
        <v>114167278</v>
      </c>
      <c r="H143" s="15">
        <v>114183199</v>
      </c>
      <c r="I143" s="15">
        <v>3</v>
      </c>
      <c r="J143" s="15" t="s">
        <v>2732</v>
      </c>
      <c r="K143" s="15" t="s">
        <v>2733</v>
      </c>
      <c r="L143" s="15">
        <v>1578</v>
      </c>
      <c r="M143" s="16" t="s">
        <v>2734</v>
      </c>
      <c r="N143" s="15" t="s">
        <v>2735</v>
      </c>
      <c r="O143" s="15">
        <v>245</v>
      </c>
      <c r="P143" s="15">
        <v>7.12</v>
      </c>
      <c r="Q143" s="15">
        <v>4.51</v>
      </c>
      <c r="R143" s="15">
        <v>351</v>
      </c>
      <c r="S143" s="15">
        <v>12.28</v>
      </c>
      <c r="T143" s="15">
        <v>7.78</v>
      </c>
      <c r="U143" s="15">
        <v>311</v>
      </c>
      <c r="V143" s="15">
        <v>13.25</v>
      </c>
      <c r="W143" s="15">
        <v>8.39</v>
      </c>
      <c r="Y143" s="21">
        <f t="shared" si="4"/>
        <v>1.7250554323725056</v>
      </c>
      <c r="Z143" s="21">
        <f t="shared" si="5"/>
        <v>1.8603104212860313</v>
      </c>
    </row>
    <row r="144" spans="1:26" x14ac:dyDescent="0.15">
      <c r="A144" s="15">
        <v>16767</v>
      </c>
      <c r="B144" s="15" t="s">
        <v>2895</v>
      </c>
      <c r="C144" s="15" t="s">
        <v>4</v>
      </c>
      <c r="D144" s="15" t="s">
        <v>1</v>
      </c>
      <c r="E144" s="15">
        <v>79056581</v>
      </c>
      <c r="F144" s="15">
        <v>79122332</v>
      </c>
      <c r="G144" s="15">
        <v>79117297</v>
      </c>
      <c r="H144" s="15">
        <v>79118584</v>
      </c>
      <c r="I144" s="15">
        <v>6</v>
      </c>
      <c r="J144" s="15" t="s">
        <v>2896</v>
      </c>
      <c r="K144" s="15" t="s">
        <v>2897</v>
      </c>
      <c r="L144" s="15">
        <v>6719</v>
      </c>
      <c r="M144" s="16" t="s">
        <v>2898</v>
      </c>
      <c r="N144" s="15" t="s">
        <v>2899</v>
      </c>
      <c r="O144" s="15">
        <v>844</v>
      </c>
      <c r="P144" s="15">
        <v>24.53</v>
      </c>
      <c r="Q144" s="15">
        <v>3.65</v>
      </c>
      <c r="R144" s="15">
        <v>1209</v>
      </c>
      <c r="S144" s="15">
        <v>42.3</v>
      </c>
      <c r="T144" s="15">
        <v>6.29</v>
      </c>
      <c r="U144" s="15">
        <v>984</v>
      </c>
      <c r="V144" s="15">
        <v>41.94</v>
      </c>
      <c r="W144" s="15">
        <v>6.24</v>
      </c>
      <c r="Y144" s="21">
        <f t="shared" si="4"/>
        <v>1.7232876712328768</v>
      </c>
      <c r="Z144" s="21">
        <f t="shared" si="5"/>
        <v>1.7095890410958905</v>
      </c>
    </row>
    <row r="145" spans="1:26" x14ac:dyDescent="0.15">
      <c r="A145" s="15">
        <v>11481</v>
      </c>
      <c r="B145" s="15" t="s">
        <v>2840</v>
      </c>
      <c r="C145" s="15" t="s">
        <v>31</v>
      </c>
      <c r="D145" s="15" t="s">
        <v>3</v>
      </c>
      <c r="E145" s="15">
        <v>105197274</v>
      </c>
      <c r="F145" s="15">
        <v>105322472</v>
      </c>
      <c r="G145" s="15">
        <v>105198929</v>
      </c>
      <c r="H145" s="15">
        <v>105322305</v>
      </c>
      <c r="I145" s="15">
        <v>10</v>
      </c>
      <c r="J145" s="15" t="s">
        <v>2841</v>
      </c>
      <c r="K145" s="15" t="s">
        <v>2842</v>
      </c>
      <c r="L145" s="15">
        <v>3544</v>
      </c>
      <c r="M145" s="16" t="s">
        <v>2843</v>
      </c>
      <c r="N145" s="15" t="s">
        <v>2844</v>
      </c>
      <c r="O145" s="15">
        <v>130</v>
      </c>
      <c r="P145" s="15">
        <v>3.77</v>
      </c>
      <c r="Q145" s="15">
        <v>1.06</v>
      </c>
      <c r="R145" s="15">
        <v>185</v>
      </c>
      <c r="S145" s="15">
        <v>6.47</v>
      </c>
      <c r="T145" s="15">
        <v>1.82</v>
      </c>
      <c r="U145" s="15">
        <v>155</v>
      </c>
      <c r="V145" s="15">
        <v>6.6</v>
      </c>
      <c r="W145" s="15">
        <v>1.86</v>
      </c>
      <c r="Y145" s="21">
        <f t="shared" si="4"/>
        <v>1.7169811320754718</v>
      </c>
      <c r="Z145" s="21">
        <f t="shared" si="5"/>
        <v>1.7547169811320755</v>
      </c>
    </row>
    <row r="146" spans="1:26" x14ac:dyDescent="0.15">
      <c r="A146" s="15">
        <v>4744</v>
      </c>
      <c r="B146" s="15" t="s">
        <v>2447</v>
      </c>
      <c r="C146" s="15" t="s">
        <v>25</v>
      </c>
      <c r="D146" s="15" t="s">
        <v>3</v>
      </c>
      <c r="E146" s="15">
        <v>43037060</v>
      </c>
      <c r="F146" s="15">
        <v>43045644</v>
      </c>
      <c r="G146" s="15">
        <v>43037555</v>
      </c>
      <c r="H146" s="15">
        <v>43045416</v>
      </c>
      <c r="I146" s="15">
        <v>2</v>
      </c>
      <c r="J146" s="15" t="s">
        <v>2448</v>
      </c>
      <c r="K146" s="15" t="s">
        <v>2449</v>
      </c>
      <c r="L146" s="15">
        <v>1500</v>
      </c>
      <c r="M146" s="16" t="s">
        <v>2450</v>
      </c>
      <c r="N146" s="15" t="s">
        <v>2451</v>
      </c>
      <c r="O146" s="15">
        <v>148</v>
      </c>
      <c r="P146" s="15">
        <v>4.3</v>
      </c>
      <c r="Q146" s="15">
        <v>2.86</v>
      </c>
      <c r="R146" s="15">
        <v>210</v>
      </c>
      <c r="S146" s="15">
        <v>7.34</v>
      </c>
      <c r="T146" s="15">
        <v>4.8899999999999997</v>
      </c>
      <c r="U146" s="15">
        <v>222</v>
      </c>
      <c r="V146" s="15">
        <v>9.4600000000000009</v>
      </c>
      <c r="W146" s="15">
        <v>6.3</v>
      </c>
      <c r="Y146" s="21">
        <f t="shared" si="4"/>
        <v>1.7097902097902098</v>
      </c>
      <c r="Z146" s="21">
        <f t="shared" si="5"/>
        <v>2.2027972027972029</v>
      </c>
    </row>
    <row r="147" spans="1:26" x14ac:dyDescent="0.15">
      <c r="A147" s="15">
        <v>4199</v>
      </c>
      <c r="B147" s="15" t="s">
        <v>340</v>
      </c>
      <c r="C147" s="15" t="s">
        <v>6</v>
      </c>
      <c r="D147" s="15" t="s">
        <v>3</v>
      </c>
      <c r="E147" s="15">
        <v>53971905</v>
      </c>
      <c r="F147" s="15">
        <v>54199877</v>
      </c>
      <c r="G147" s="15">
        <v>53972291</v>
      </c>
      <c r="H147" s="15">
        <v>54060575</v>
      </c>
      <c r="I147" s="15">
        <v>10</v>
      </c>
      <c r="J147" s="15" t="s">
        <v>341</v>
      </c>
      <c r="K147" s="15" t="s">
        <v>342</v>
      </c>
      <c r="L147" s="15">
        <v>2816</v>
      </c>
      <c r="M147" s="16" t="s">
        <v>343</v>
      </c>
      <c r="N147" s="15" t="s">
        <v>344</v>
      </c>
      <c r="O147" s="15">
        <v>377</v>
      </c>
      <c r="P147" s="15">
        <v>10.95</v>
      </c>
      <c r="Q147" s="15">
        <v>3.88</v>
      </c>
      <c r="R147" s="15">
        <v>534</v>
      </c>
      <c r="S147" s="15">
        <v>18.68</v>
      </c>
      <c r="T147" s="15">
        <v>6.63</v>
      </c>
      <c r="U147" s="15">
        <v>490</v>
      </c>
      <c r="V147" s="15">
        <v>20.88</v>
      </c>
      <c r="W147" s="15">
        <v>7.41</v>
      </c>
      <c r="Y147" s="21">
        <f t="shared" si="4"/>
        <v>1.7087628865979381</v>
      </c>
      <c r="Z147" s="21">
        <f t="shared" si="5"/>
        <v>1.9097938144329898</v>
      </c>
    </row>
    <row r="148" spans="1:26" x14ac:dyDescent="0.15">
      <c r="A148" s="15">
        <v>2009</v>
      </c>
      <c r="B148" s="15" t="s">
        <v>3025</v>
      </c>
      <c r="C148" s="15" t="s">
        <v>33</v>
      </c>
      <c r="D148" s="15" t="s">
        <v>1</v>
      </c>
      <c r="E148" s="15">
        <v>43809805</v>
      </c>
      <c r="F148" s="15">
        <v>43823818</v>
      </c>
      <c r="G148" s="15">
        <v>43813671</v>
      </c>
      <c r="H148" s="15">
        <v>43822422</v>
      </c>
      <c r="I148" s="15">
        <v>6</v>
      </c>
      <c r="J148" s="15" t="s">
        <v>3026</v>
      </c>
      <c r="K148" s="15" t="s">
        <v>3027</v>
      </c>
      <c r="L148" s="15">
        <v>10275</v>
      </c>
      <c r="M148" s="16" t="s">
        <v>3028</v>
      </c>
      <c r="N148" s="15" t="s">
        <v>3029</v>
      </c>
      <c r="O148" s="15">
        <v>8471</v>
      </c>
      <c r="P148" s="15">
        <v>246.24</v>
      </c>
      <c r="Q148" s="15">
        <v>23.96</v>
      </c>
      <c r="R148" s="15">
        <v>12014</v>
      </c>
      <c r="S148" s="15">
        <v>420.43</v>
      </c>
      <c r="T148" s="15">
        <v>40.909999999999997</v>
      </c>
      <c r="U148" s="15">
        <v>9432</v>
      </c>
      <c r="V148" s="15">
        <v>402.05</v>
      </c>
      <c r="W148" s="15">
        <v>39.119999999999997</v>
      </c>
      <c r="Y148" s="21">
        <f t="shared" si="4"/>
        <v>1.7074290484140231</v>
      </c>
      <c r="Z148" s="21">
        <f t="shared" si="5"/>
        <v>1.6327212020033388</v>
      </c>
    </row>
    <row r="149" spans="1:26" x14ac:dyDescent="0.15">
      <c r="A149" s="15">
        <v>16202</v>
      </c>
      <c r="B149" s="15" t="s">
        <v>2566</v>
      </c>
      <c r="C149" s="15" t="s">
        <v>9</v>
      </c>
      <c r="D149" s="15" t="s">
        <v>1</v>
      </c>
      <c r="E149" s="15">
        <v>11674241</v>
      </c>
      <c r="F149" s="15">
        <v>11782912</v>
      </c>
      <c r="G149" s="15">
        <v>11696740</v>
      </c>
      <c r="H149" s="15">
        <v>11780580</v>
      </c>
      <c r="I149" s="15">
        <v>37</v>
      </c>
      <c r="J149" s="15" t="s">
        <v>2567</v>
      </c>
      <c r="K149" s="15" t="s">
        <v>2568</v>
      </c>
      <c r="L149" s="15">
        <v>10329</v>
      </c>
      <c r="M149" s="16" t="s">
        <v>2569</v>
      </c>
      <c r="N149" s="15" t="s">
        <v>2570</v>
      </c>
      <c r="O149" s="15">
        <v>134</v>
      </c>
      <c r="P149" s="15">
        <v>3.89</v>
      </c>
      <c r="Q149" s="15">
        <v>0.37</v>
      </c>
      <c r="R149" s="15">
        <v>188</v>
      </c>
      <c r="S149" s="15">
        <v>6.57</v>
      </c>
      <c r="T149" s="15">
        <v>0.63</v>
      </c>
      <c r="U149" s="15">
        <v>182</v>
      </c>
      <c r="V149" s="15">
        <v>7.75</v>
      </c>
      <c r="W149" s="15">
        <v>0.75</v>
      </c>
      <c r="Y149" s="21">
        <f t="shared" si="4"/>
        <v>1.7027027027027026</v>
      </c>
      <c r="Z149" s="21">
        <f t="shared" si="5"/>
        <v>2.0270270270270272</v>
      </c>
    </row>
    <row r="150" spans="1:26" x14ac:dyDescent="0.15">
      <c r="A150" s="15">
        <v>16478</v>
      </c>
      <c r="B150" s="15" t="s">
        <v>3035</v>
      </c>
      <c r="C150" s="15" t="s">
        <v>6</v>
      </c>
      <c r="D150" s="15" t="s">
        <v>1</v>
      </c>
      <c r="E150" s="15">
        <v>203096835</v>
      </c>
      <c r="F150" s="15">
        <v>203136533</v>
      </c>
      <c r="G150" s="15">
        <v>203097969</v>
      </c>
      <c r="H150" s="15">
        <v>203135028</v>
      </c>
      <c r="I150" s="15">
        <v>4</v>
      </c>
      <c r="J150" s="15" t="s">
        <v>3036</v>
      </c>
      <c r="K150" s="15" t="s">
        <v>3037</v>
      </c>
      <c r="L150" s="15">
        <v>2919</v>
      </c>
      <c r="M150" s="16" t="s">
        <v>3038</v>
      </c>
      <c r="N150" s="15" t="s">
        <v>3039</v>
      </c>
      <c r="O150" s="15">
        <v>226</v>
      </c>
      <c r="P150" s="15">
        <v>6.56</v>
      </c>
      <c r="Q150" s="15">
        <v>2.2400000000000002</v>
      </c>
      <c r="R150" s="15">
        <v>318</v>
      </c>
      <c r="S150" s="15">
        <v>11.12</v>
      </c>
      <c r="T150" s="15">
        <v>3.8</v>
      </c>
      <c r="U150" s="15">
        <v>249</v>
      </c>
      <c r="V150" s="15">
        <v>10.61</v>
      </c>
      <c r="W150" s="15">
        <v>3.63</v>
      </c>
      <c r="Y150" s="21">
        <f t="shared" si="4"/>
        <v>1.6964285714285712</v>
      </c>
      <c r="Z150" s="21">
        <f t="shared" si="5"/>
        <v>1.6205357142857142</v>
      </c>
    </row>
    <row r="151" spans="1:26" x14ac:dyDescent="0.15">
      <c r="A151" s="15">
        <v>9396</v>
      </c>
      <c r="B151" s="15" t="s">
        <v>2387</v>
      </c>
      <c r="C151" s="15" t="s">
        <v>5</v>
      </c>
      <c r="D151" s="15" t="s">
        <v>3</v>
      </c>
      <c r="E151" s="15">
        <v>168093070</v>
      </c>
      <c r="F151" s="15">
        <v>168728133</v>
      </c>
      <c r="G151" s="15">
        <v>168093458</v>
      </c>
      <c r="H151" s="15">
        <v>168727713</v>
      </c>
      <c r="I151" s="15">
        <v>36</v>
      </c>
      <c r="J151" s="15" t="s">
        <v>2388</v>
      </c>
      <c r="K151" s="15" t="s">
        <v>2389</v>
      </c>
      <c r="L151" s="15">
        <v>5380</v>
      </c>
      <c r="M151" s="16" t="s">
        <v>2390</v>
      </c>
      <c r="N151" s="15" t="s">
        <v>2391</v>
      </c>
      <c r="O151" s="15">
        <v>523</v>
      </c>
      <c r="P151" s="15">
        <v>15.2</v>
      </c>
      <c r="Q151" s="15">
        <v>2.82</v>
      </c>
      <c r="R151" s="15">
        <v>734</v>
      </c>
      <c r="S151" s="15">
        <v>25.68</v>
      </c>
      <c r="T151" s="15">
        <v>4.7699999999999996</v>
      </c>
      <c r="U151" s="15">
        <v>817</v>
      </c>
      <c r="V151" s="15">
        <v>34.82</v>
      </c>
      <c r="W151" s="15">
        <v>6.47</v>
      </c>
      <c r="Y151" s="21">
        <f t="shared" si="4"/>
        <v>1.6914893617021276</v>
      </c>
      <c r="Z151" s="21">
        <f t="shared" si="5"/>
        <v>2.294326241134752</v>
      </c>
    </row>
    <row r="152" spans="1:26" x14ac:dyDescent="0.15">
      <c r="A152" s="15">
        <v>2644</v>
      </c>
      <c r="B152" s="15" t="s">
        <v>2377</v>
      </c>
      <c r="C152" s="15" t="s">
        <v>6</v>
      </c>
      <c r="D152" s="15" t="s">
        <v>3</v>
      </c>
      <c r="E152" s="15">
        <v>22148736</v>
      </c>
      <c r="F152" s="15">
        <v>22263750</v>
      </c>
      <c r="G152" s="15">
        <v>22149808</v>
      </c>
      <c r="H152" s="15">
        <v>22263710</v>
      </c>
      <c r="I152" s="15">
        <v>97</v>
      </c>
      <c r="J152" s="15" t="s">
        <v>2378</v>
      </c>
      <c r="K152" s="15" t="s">
        <v>2379</v>
      </c>
      <c r="L152" s="15">
        <v>14288</v>
      </c>
      <c r="M152" s="16" t="s">
        <v>2380</v>
      </c>
      <c r="N152" s="15" t="s">
        <v>2381</v>
      </c>
      <c r="O152" s="15">
        <v>3184</v>
      </c>
      <c r="P152" s="15">
        <v>92.55</v>
      </c>
      <c r="Q152" s="15">
        <v>6.47</v>
      </c>
      <c r="R152" s="15">
        <v>4465</v>
      </c>
      <c r="S152" s="15">
        <v>156.25</v>
      </c>
      <c r="T152" s="15">
        <v>10.93</v>
      </c>
      <c r="U152" s="15">
        <v>5011</v>
      </c>
      <c r="V152" s="15">
        <v>213.59</v>
      </c>
      <c r="W152" s="15">
        <v>14.94</v>
      </c>
      <c r="Y152" s="21">
        <f t="shared" si="4"/>
        <v>1.6893353941267388</v>
      </c>
      <c r="Z152" s="21">
        <f t="shared" si="5"/>
        <v>2.3091190108191655</v>
      </c>
    </row>
    <row r="153" spans="1:26" x14ac:dyDescent="0.15">
      <c r="A153" s="15">
        <v>14844</v>
      </c>
      <c r="B153" s="15" t="s">
        <v>2651</v>
      </c>
      <c r="C153" s="15" t="s">
        <v>12</v>
      </c>
      <c r="D153" s="15" t="s">
        <v>1</v>
      </c>
      <c r="E153" s="15">
        <v>99899162</v>
      </c>
      <c r="F153" s="15">
        <v>99926296</v>
      </c>
      <c r="G153" s="15">
        <v>99901319</v>
      </c>
      <c r="H153" s="15">
        <v>99925984</v>
      </c>
      <c r="I153" s="15">
        <v>11</v>
      </c>
      <c r="J153" s="15" t="s">
        <v>2652</v>
      </c>
      <c r="K153" s="15" t="s">
        <v>2653</v>
      </c>
      <c r="L153" s="15">
        <v>2190</v>
      </c>
      <c r="M153" s="16" t="s">
        <v>2654</v>
      </c>
      <c r="N153" s="15" t="s">
        <v>2655</v>
      </c>
      <c r="O153" s="15">
        <v>373</v>
      </c>
      <c r="P153" s="15">
        <v>10.84</v>
      </c>
      <c r="Q153" s="15">
        <v>4.9400000000000004</v>
      </c>
      <c r="R153" s="15">
        <v>520</v>
      </c>
      <c r="S153" s="15">
        <v>18.190000000000001</v>
      </c>
      <c r="T153" s="15">
        <v>8.3000000000000007</v>
      </c>
      <c r="U153" s="15">
        <v>492</v>
      </c>
      <c r="V153" s="15">
        <v>20.97</v>
      </c>
      <c r="W153" s="15">
        <v>9.57</v>
      </c>
      <c r="Y153" s="21">
        <f t="shared" si="4"/>
        <v>1.680161943319838</v>
      </c>
      <c r="Z153" s="21">
        <f t="shared" si="5"/>
        <v>1.9372469635627529</v>
      </c>
    </row>
    <row r="154" spans="1:26" x14ac:dyDescent="0.15">
      <c r="A154" s="15">
        <v>1823</v>
      </c>
      <c r="B154" s="15" t="s">
        <v>3259</v>
      </c>
      <c r="C154" s="15" t="s">
        <v>14</v>
      </c>
      <c r="D154" s="15" t="s">
        <v>3</v>
      </c>
      <c r="E154" s="15">
        <v>73146685</v>
      </c>
      <c r="F154" s="15">
        <v>73434516</v>
      </c>
      <c r="G154" s="15">
        <v>73148852</v>
      </c>
      <c r="H154" s="15">
        <v>73434479</v>
      </c>
      <c r="I154" s="15">
        <v>22</v>
      </c>
      <c r="J154" s="15" t="s">
        <v>3260</v>
      </c>
      <c r="K154" s="15" t="s">
        <v>3261</v>
      </c>
      <c r="L154" s="15">
        <v>5822</v>
      </c>
      <c r="M154" s="16" t="s">
        <v>3262</v>
      </c>
      <c r="N154" s="15" t="s">
        <v>3263</v>
      </c>
      <c r="O154" s="15">
        <v>180</v>
      </c>
      <c r="P154" s="15">
        <v>5.23</v>
      </c>
      <c r="Q154" s="15">
        <v>0.89</v>
      </c>
      <c r="R154" s="15">
        <v>249</v>
      </c>
      <c r="S154" s="15">
        <v>8.7100000000000009</v>
      </c>
      <c r="T154" s="15">
        <v>1.49</v>
      </c>
      <c r="U154" s="15">
        <v>184</v>
      </c>
      <c r="V154" s="15">
        <v>7.84</v>
      </c>
      <c r="W154" s="15">
        <v>1.34</v>
      </c>
      <c r="Y154" s="21">
        <f t="shared" si="4"/>
        <v>1.6741573033707864</v>
      </c>
      <c r="Z154" s="21">
        <f t="shared" si="5"/>
        <v>1.50561797752809</v>
      </c>
    </row>
    <row r="155" spans="1:26" x14ac:dyDescent="0.15">
      <c r="A155" s="15">
        <v>9390</v>
      </c>
      <c r="B155" s="15" t="s">
        <v>3279</v>
      </c>
      <c r="C155" s="15" t="s">
        <v>4</v>
      </c>
      <c r="D155" s="15" t="s">
        <v>1</v>
      </c>
      <c r="E155" s="15">
        <v>37753801</v>
      </c>
      <c r="F155" s="15">
        <v>37778969</v>
      </c>
      <c r="G155" s="15">
        <v>37761928</v>
      </c>
      <c r="H155" s="15">
        <v>37777704</v>
      </c>
      <c r="I155" s="15">
        <v>9</v>
      </c>
      <c r="J155" s="15" t="s">
        <v>3280</v>
      </c>
      <c r="K155" s="15" t="s">
        <v>3281</v>
      </c>
      <c r="L155" s="15">
        <v>2293</v>
      </c>
      <c r="M155" s="16" t="s">
        <v>3282</v>
      </c>
      <c r="N155" s="15" t="s">
        <v>3283</v>
      </c>
      <c r="O155" s="15">
        <v>182</v>
      </c>
      <c r="P155" s="15">
        <v>5.29</v>
      </c>
      <c r="Q155" s="15">
        <v>2.2999999999999998</v>
      </c>
      <c r="R155" s="15">
        <v>253</v>
      </c>
      <c r="S155" s="15">
        <v>8.85</v>
      </c>
      <c r="T155" s="15">
        <v>3.85</v>
      </c>
      <c r="U155" s="15">
        <v>185</v>
      </c>
      <c r="V155" s="15">
        <v>7.88</v>
      </c>
      <c r="W155" s="15">
        <v>3.43</v>
      </c>
      <c r="Y155" s="21">
        <f t="shared" si="4"/>
        <v>1.673913043478261</v>
      </c>
      <c r="Z155" s="21">
        <f t="shared" si="5"/>
        <v>1.4913043478260872</v>
      </c>
    </row>
    <row r="156" spans="1:26" x14ac:dyDescent="0.15">
      <c r="A156" s="15">
        <v>15144</v>
      </c>
      <c r="B156" s="15" t="s">
        <v>2397</v>
      </c>
      <c r="C156" s="15" t="s">
        <v>9</v>
      </c>
      <c r="D156" s="15" t="s">
        <v>3</v>
      </c>
      <c r="E156" s="15">
        <v>230899689</v>
      </c>
      <c r="F156" s="15">
        <v>230933715</v>
      </c>
      <c r="G156" s="15">
        <v>230902095</v>
      </c>
      <c r="H156" s="15">
        <v>230924068</v>
      </c>
      <c r="I156" s="15">
        <v>5</v>
      </c>
      <c r="J156" s="15" t="s">
        <v>2398</v>
      </c>
      <c r="K156" s="15" t="s">
        <v>2399</v>
      </c>
      <c r="L156" s="15">
        <v>4398</v>
      </c>
      <c r="M156" s="16" t="s">
        <v>2400</v>
      </c>
      <c r="N156" s="15" t="s">
        <v>2401</v>
      </c>
      <c r="O156" s="15">
        <v>762</v>
      </c>
      <c r="P156" s="15">
        <v>22.15</v>
      </c>
      <c r="Q156" s="15">
        <v>5.03</v>
      </c>
      <c r="R156" s="15">
        <v>1055</v>
      </c>
      <c r="S156" s="15">
        <v>36.909999999999997</v>
      </c>
      <c r="T156" s="15">
        <v>8.39</v>
      </c>
      <c r="U156" s="15">
        <v>1179</v>
      </c>
      <c r="V156" s="15">
        <v>50.25</v>
      </c>
      <c r="W156" s="15">
        <v>11.42</v>
      </c>
      <c r="Y156" s="21">
        <f t="shared" si="4"/>
        <v>1.6679920477137178</v>
      </c>
      <c r="Z156" s="21">
        <f t="shared" si="5"/>
        <v>2.2703777335984094</v>
      </c>
    </row>
    <row r="157" spans="1:26" x14ac:dyDescent="0.15">
      <c r="A157" s="15">
        <v>2926</v>
      </c>
      <c r="B157" s="15" t="s">
        <v>3074</v>
      </c>
      <c r="C157" s="15" t="s">
        <v>9</v>
      </c>
      <c r="D157" s="15" t="s">
        <v>3</v>
      </c>
      <c r="E157" s="15">
        <v>16730729</v>
      </c>
      <c r="F157" s="15">
        <v>16847134</v>
      </c>
      <c r="G157" s="15">
        <v>16734203</v>
      </c>
      <c r="H157" s="15">
        <v>16769387</v>
      </c>
      <c r="I157" s="15">
        <v>12</v>
      </c>
      <c r="J157" s="15" t="s">
        <v>3075</v>
      </c>
      <c r="K157" s="15" t="s">
        <v>3076</v>
      </c>
      <c r="L157" s="15">
        <v>4699</v>
      </c>
      <c r="M157" s="16" t="s">
        <v>3077</v>
      </c>
      <c r="N157" s="15" t="s">
        <v>3078</v>
      </c>
      <c r="O157" s="15">
        <v>413</v>
      </c>
      <c r="P157" s="15">
        <v>12</v>
      </c>
      <c r="Q157" s="15">
        <v>2.5499999999999998</v>
      </c>
      <c r="R157" s="15">
        <v>572</v>
      </c>
      <c r="S157" s="15">
        <v>20.010000000000002</v>
      </c>
      <c r="T157" s="15">
        <v>4.25</v>
      </c>
      <c r="U157" s="15">
        <v>448</v>
      </c>
      <c r="V157" s="15">
        <v>19.09</v>
      </c>
      <c r="W157" s="15">
        <v>4.0599999999999996</v>
      </c>
      <c r="Y157" s="21">
        <f t="shared" si="4"/>
        <v>1.6666666666666667</v>
      </c>
      <c r="Z157" s="21">
        <f t="shared" si="5"/>
        <v>1.5921568627450979</v>
      </c>
    </row>
    <row r="158" spans="1:26" x14ac:dyDescent="0.15">
      <c r="A158" s="15">
        <v>4401</v>
      </c>
      <c r="B158" s="15" t="s">
        <v>360</v>
      </c>
      <c r="C158" s="15" t="s">
        <v>10</v>
      </c>
      <c r="D158" s="15" t="s">
        <v>3</v>
      </c>
      <c r="E158" s="15">
        <v>191857181</v>
      </c>
      <c r="F158" s="15">
        <v>192445388</v>
      </c>
      <c r="G158" s="15">
        <v>191861797</v>
      </c>
      <c r="H158" s="15">
        <v>192444982</v>
      </c>
      <c r="I158" s="15">
        <v>7</v>
      </c>
      <c r="J158" s="15" t="s">
        <v>361</v>
      </c>
      <c r="K158" s="15" t="s">
        <v>362</v>
      </c>
      <c r="L158" s="15">
        <v>6433</v>
      </c>
      <c r="M158" s="16" t="s">
        <v>363</v>
      </c>
      <c r="N158" s="15" t="s">
        <v>364</v>
      </c>
      <c r="O158" s="15">
        <v>271</v>
      </c>
      <c r="P158" s="15">
        <v>7.87</v>
      </c>
      <c r="Q158" s="15">
        <v>1.22</v>
      </c>
      <c r="R158" s="15">
        <v>372</v>
      </c>
      <c r="S158" s="15">
        <v>13.01</v>
      </c>
      <c r="T158" s="15">
        <v>2.02</v>
      </c>
      <c r="U158" s="15">
        <v>321</v>
      </c>
      <c r="V158" s="15">
        <v>13.68</v>
      </c>
      <c r="W158" s="15">
        <v>2.12</v>
      </c>
      <c r="Y158" s="21">
        <f t="shared" si="4"/>
        <v>1.6557377049180328</v>
      </c>
      <c r="Z158" s="21">
        <f t="shared" si="5"/>
        <v>1.737704918032787</v>
      </c>
    </row>
    <row r="159" spans="1:26" x14ac:dyDescent="0.15">
      <c r="A159" s="15">
        <v>4226</v>
      </c>
      <c r="B159" s="15" t="s">
        <v>3329</v>
      </c>
      <c r="C159" s="15" t="s">
        <v>31</v>
      </c>
      <c r="D159" s="15" t="s">
        <v>3</v>
      </c>
      <c r="E159" s="15">
        <v>32943679</v>
      </c>
      <c r="F159" s="15">
        <v>33049780</v>
      </c>
      <c r="G159" s="15">
        <v>32945357</v>
      </c>
      <c r="H159" s="15">
        <v>33049665</v>
      </c>
      <c r="I159" s="15">
        <v>14</v>
      </c>
      <c r="J159" s="15" t="s">
        <v>3330</v>
      </c>
      <c r="K159" s="15" t="s">
        <v>3331</v>
      </c>
      <c r="L159" s="15">
        <v>4439</v>
      </c>
      <c r="M159" s="16" t="s">
        <v>3332</v>
      </c>
      <c r="N159" s="15" t="s">
        <v>3333</v>
      </c>
      <c r="O159" s="15">
        <v>1884</v>
      </c>
      <c r="P159" s="15">
        <v>54.76</v>
      </c>
      <c r="Q159" s="15">
        <v>12.33</v>
      </c>
      <c r="R159" s="15">
        <v>2584</v>
      </c>
      <c r="S159" s="15">
        <v>90.42</v>
      </c>
      <c r="T159" s="15">
        <v>20.36</v>
      </c>
      <c r="U159" s="15">
        <v>1882</v>
      </c>
      <c r="V159" s="15">
        <v>80.22</v>
      </c>
      <c r="W159" s="15">
        <v>18.07</v>
      </c>
      <c r="Y159" s="21">
        <f t="shared" si="4"/>
        <v>1.6512570965125708</v>
      </c>
      <c r="Z159" s="21">
        <f t="shared" si="5"/>
        <v>1.4655312246553123</v>
      </c>
    </row>
    <row r="160" spans="1:26" x14ac:dyDescent="0.15">
      <c r="A160" s="15">
        <v>12757</v>
      </c>
      <c r="B160" s="15" t="s">
        <v>2950</v>
      </c>
      <c r="C160" s="15" t="s">
        <v>25</v>
      </c>
      <c r="D160" s="15" t="s">
        <v>1</v>
      </c>
      <c r="E160" s="15">
        <v>61086897</v>
      </c>
      <c r="F160" s="15">
        <v>61505067</v>
      </c>
      <c r="G160" s="15">
        <v>61086920</v>
      </c>
      <c r="H160" s="15">
        <v>61499316</v>
      </c>
      <c r="I160" s="15">
        <v>25</v>
      </c>
      <c r="J160" s="15" t="s">
        <v>2951</v>
      </c>
      <c r="K160" s="15" t="s">
        <v>2952</v>
      </c>
      <c r="L160" s="15">
        <v>11747</v>
      </c>
      <c r="M160" s="16" t="s">
        <v>2953</v>
      </c>
      <c r="N160" s="15" t="s">
        <v>2954</v>
      </c>
      <c r="O160" s="15">
        <v>524</v>
      </c>
      <c r="P160" s="15">
        <v>15.23</v>
      </c>
      <c r="Q160" s="15">
        <v>1.29</v>
      </c>
      <c r="R160" s="15">
        <v>717</v>
      </c>
      <c r="S160" s="15">
        <v>25.09</v>
      </c>
      <c r="T160" s="15">
        <v>2.13</v>
      </c>
      <c r="U160" s="15">
        <v>601</v>
      </c>
      <c r="V160" s="15">
        <v>25.61</v>
      </c>
      <c r="W160" s="15">
        <v>2.1800000000000002</v>
      </c>
      <c r="Y160" s="21">
        <f t="shared" si="4"/>
        <v>1.6511627906976742</v>
      </c>
      <c r="Z160" s="21">
        <f t="shared" si="5"/>
        <v>1.6899224806201552</v>
      </c>
    </row>
    <row r="161" spans="1:26" x14ac:dyDescent="0.15">
      <c r="A161" s="15">
        <v>4769</v>
      </c>
      <c r="B161" s="15" t="s">
        <v>2800</v>
      </c>
      <c r="C161" s="15" t="s">
        <v>10</v>
      </c>
      <c r="D161" s="15" t="s">
        <v>3</v>
      </c>
      <c r="E161" s="15">
        <v>86987122</v>
      </c>
      <c r="F161" s="15">
        <v>87040257</v>
      </c>
      <c r="G161" s="15">
        <v>86996173</v>
      </c>
      <c r="H161" s="15">
        <v>87039893</v>
      </c>
      <c r="I161" s="15">
        <v>4</v>
      </c>
      <c r="J161" s="15" t="s">
        <v>2801</v>
      </c>
      <c r="K161" s="15" t="s">
        <v>2802</v>
      </c>
      <c r="L161" s="15">
        <v>10396</v>
      </c>
      <c r="M161" s="16" t="s">
        <v>2803</v>
      </c>
      <c r="N161" s="15" t="s">
        <v>2804</v>
      </c>
      <c r="O161" s="15">
        <v>1309</v>
      </c>
      <c r="P161" s="15">
        <v>38.049999999999997</v>
      </c>
      <c r="Q161" s="15">
        <v>3.66</v>
      </c>
      <c r="R161" s="15">
        <v>1793</v>
      </c>
      <c r="S161" s="15">
        <v>62.74</v>
      </c>
      <c r="T161" s="15">
        <v>6.03</v>
      </c>
      <c r="U161" s="15">
        <v>1597</v>
      </c>
      <c r="V161" s="15">
        <v>68.069999999999993</v>
      </c>
      <c r="W161" s="15">
        <v>6.54</v>
      </c>
      <c r="Y161" s="21">
        <f t="shared" si="4"/>
        <v>1.6475409836065573</v>
      </c>
      <c r="Z161" s="21">
        <f t="shared" si="5"/>
        <v>1.7868852459016393</v>
      </c>
    </row>
    <row r="162" spans="1:26" x14ac:dyDescent="0.15">
      <c r="A162" s="15">
        <v>14864</v>
      </c>
      <c r="B162" s="15" t="s">
        <v>2990</v>
      </c>
      <c r="C162" s="15" t="s">
        <v>5</v>
      </c>
      <c r="D162" s="15" t="s">
        <v>3</v>
      </c>
      <c r="E162" s="15">
        <v>141018868</v>
      </c>
      <c r="F162" s="15">
        <v>141030986</v>
      </c>
      <c r="G162" s="15">
        <v>141021064</v>
      </c>
      <c r="H162" s="15">
        <v>141030935</v>
      </c>
      <c r="I162" s="15">
        <v>20</v>
      </c>
      <c r="J162" s="15" t="s">
        <v>2991</v>
      </c>
      <c r="K162" s="15" t="s">
        <v>2992</v>
      </c>
      <c r="L162" s="15">
        <v>4320</v>
      </c>
      <c r="M162" s="16" t="s">
        <v>2993</v>
      </c>
      <c r="N162" s="15" t="s">
        <v>2994</v>
      </c>
      <c r="O162" s="15">
        <v>534</v>
      </c>
      <c r="P162" s="15">
        <v>15.52</v>
      </c>
      <c r="Q162" s="15">
        <v>3.59</v>
      </c>
      <c r="R162" s="15">
        <v>730</v>
      </c>
      <c r="S162" s="15">
        <v>25.54</v>
      </c>
      <c r="T162" s="15">
        <v>5.91</v>
      </c>
      <c r="U162" s="15">
        <v>604</v>
      </c>
      <c r="V162" s="15">
        <v>25.74</v>
      </c>
      <c r="W162" s="15">
        <v>5.95</v>
      </c>
      <c r="Y162" s="21">
        <f t="shared" si="4"/>
        <v>1.6462395543175488</v>
      </c>
      <c r="Z162" s="21">
        <f t="shared" si="5"/>
        <v>1.6573816155988859</v>
      </c>
    </row>
    <row r="163" spans="1:26" x14ac:dyDescent="0.15">
      <c r="A163" s="15">
        <v>17680</v>
      </c>
      <c r="B163" s="15" t="s">
        <v>2656</v>
      </c>
      <c r="C163" s="15" t="s">
        <v>5</v>
      </c>
      <c r="D163" s="15" t="s">
        <v>1</v>
      </c>
      <c r="E163" s="15">
        <v>142150291</v>
      </c>
      <c r="F163" s="15">
        <v>142608572</v>
      </c>
      <c r="G163" s="15">
        <v>142150326</v>
      </c>
      <c r="H163" s="15">
        <v>142602011</v>
      </c>
      <c r="I163" s="15">
        <v>23</v>
      </c>
      <c r="J163" s="15" t="s">
        <v>2657</v>
      </c>
      <c r="K163" s="15" t="s">
        <v>2658</v>
      </c>
      <c r="L163" s="15">
        <v>9041</v>
      </c>
      <c r="M163" s="16" t="s">
        <v>2659</v>
      </c>
      <c r="N163" s="15" t="s">
        <v>2660</v>
      </c>
      <c r="O163" s="15">
        <v>628</v>
      </c>
      <c r="P163" s="15">
        <v>18.25</v>
      </c>
      <c r="Q163" s="15">
        <v>2.0099999999999998</v>
      </c>
      <c r="R163" s="15">
        <v>854</v>
      </c>
      <c r="S163" s="15">
        <v>29.88</v>
      </c>
      <c r="T163" s="15">
        <v>3.3</v>
      </c>
      <c r="U163" s="15">
        <v>827</v>
      </c>
      <c r="V163" s="15">
        <v>35.25</v>
      </c>
      <c r="W163" s="15">
        <v>3.89</v>
      </c>
      <c r="Y163" s="21">
        <f t="shared" si="4"/>
        <v>1.6417910447761195</v>
      </c>
      <c r="Z163" s="21">
        <f t="shared" si="5"/>
        <v>1.9353233830845773</v>
      </c>
    </row>
    <row r="164" spans="1:26" x14ac:dyDescent="0.15">
      <c r="A164" s="15">
        <v>1881</v>
      </c>
      <c r="B164" s="15" t="s">
        <v>2855</v>
      </c>
      <c r="C164" s="15" t="s">
        <v>25</v>
      </c>
      <c r="D164" s="15" t="s">
        <v>3</v>
      </c>
      <c r="E164" s="15">
        <v>27400538</v>
      </c>
      <c r="F164" s="15">
        <v>27402627</v>
      </c>
      <c r="G164" s="15">
        <v>27400869</v>
      </c>
      <c r="H164" s="15">
        <v>27401217</v>
      </c>
      <c r="I164" s="15">
        <v>1</v>
      </c>
      <c r="J164" s="15" t="s">
        <v>2856</v>
      </c>
      <c r="K164" s="15" t="s">
        <v>2857</v>
      </c>
      <c r="L164" s="15">
        <v>2089</v>
      </c>
      <c r="M164" s="16" t="s">
        <v>2858</v>
      </c>
      <c r="N164" s="15" t="s">
        <v>2859</v>
      </c>
      <c r="O164" s="15">
        <v>888</v>
      </c>
      <c r="P164" s="15">
        <v>25.81</v>
      </c>
      <c r="Q164" s="15">
        <v>12.35</v>
      </c>
      <c r="R164" s="15">
        <v>1206</v>
      </c>
      <c r="S164" s="15">
        <v>42.2</v>
      </c>
      <c r="T164" s="15">
        <v>20.2</v>
      </c>
      <c r="U164" s="15">
        <v>1055</v>
      </c>
      <c r="V164" s="15">
        <v>44.97</v>
      </c>
      <c r="W164" s="15">
        <v>21.52</v>
      </c>
      <c r="Y164" s="21">
        <f t="shared" si="4"/>
        <v>1.6356275303643724</v>
      </c>
      <c r="Z164" s="21">
        <f t="shared" si="5"/>
        <v>1.7425101214574898</v>
      </c>
    </row>
    <row r="165" spans="1:26" x14ac:dyDescent="0.15">
      <c r="A165" s="15">
        <v>52</v>
      </c>
      <c r="B165" s="15" t="s">
        <v>2785</v>
      </c>
      <c r="C165" s="15" t="s">
        <v>31</v>
      </c>
      <c r="D165" s="15" t="s">
        <v>3</v>
      </c>
      <c r="E165" s="15">
        <v>54104901</v>
      </c>
      <c r="F165" s="15">
        <v>54121307</v>
      </c>
      <c r="G165" s="15">
        <v>54105727</v>
      </c>
      <c r="H165" s="15">
        <v>54119026</v>
      </c>
      <c r="I165" s="15">
        <v>15</v>
      </c>
      <c r="J165" s="15" t="s">
        <v>2786</v>
      </c>
      <c r="K165" s="15" t="s">
        <v>2787</v>
      </c>
      <c r="L165" s="15">
        <v>3046</v>
      </c>
      <c r="M165" s="16" t="s">
        <v>2788</v>
      </c>
      <c r="N165" s="15" t="s">
        <v>2789</v>
      </c>
      <c r="O165" s="15">
        <v>692</v>
      </c>
      <c r="P165" s="15">
        <v>20.11</v>
      </c>
      <c r="Q165" s="15">
        <v>6.6</v>
      </c>
      <c r="R165" s="15">
        <v>940</v>
      </c>
      <c r="S165" s="15">
        <v>32.89</v>
      </c>
      <c r="T165" s="15">
        <v>10.79</v>
      </c>
      <c r="U165" s="15">
        <v>849</v>
      </c>
      <c r="V165" s="15">
        <v>36.18</v>
      </c>
      <c r="W165" s="15">
        <v>11.87</v>
      </c>
      <c r="Y165" s="21">
        <f t="shared" si="4"/>
        <v>1.6348484848484848</v>
      </c>
      <c r="Z165" s="21">
        <f t="shared" si="5"/>
        <v>1.7984848484848484</v>
      </c>
    </row>
    <row r="166" spans="1:26" x14ac:dyDescent="0.15">
      <c r="A166" s="15">
        <v>18510</v>
      </c>
      <c r="B166" s="15" t="s">
        <v>3209</v>
      </c>
      <c r="C166" s="15" t="s">
        <v>39</v>
      </c>
      <c r="D166" s="15" t="s">
        <v>3</v>
      </c>
      <c r="E166" s="15">
        <v>19230857</v>
      </c>
      <c r="F166" s="15">
        <v>19284766</v>
      </c>
      <c r="G166" s="15">
        <v>19231551</v>
      </c>
      <c r="H166" s="15">
        <v>19284626</v>
      </c>
      <c r="I166" s="15">
        <v>9</v>
      </c>
      <c r="J166" s="15" t="s">
        <v>3210</v>
      </c>
      <c r="K166" s="15" t="s">
        <v>3211</v>
      </c>
      <c r="L166" s="15">
        <v>2064</v>
      </c>
      <c r="M166" s="16" t="s">
        <v>3212</v>
      </c>
      <c r="N166" s="15" t="s">
        <v>3213</v>
      </c>
      <c r="O166" s="15">
        <v>200</v>
      </c>
      <c r="P166" s="15">
        <v>5.81</v>
      </c>
      <c r="Q166" s="15">
        <v>2.81</v>
      </c>
      <c r="R166" s="15">
        <v>271</v>
      </c>
      <c r="S166" s="15">
        <v>9.48</v>
      </c>
      <c r="T166" s="15">
        <v>4.59</v>
      </c>
      <c r="U166" s="15">
        <v>209</v>
      </c>
      <c r="V166" s="15">
        <v>8.9</v>
      </c>
      <c r="W166" s="15">
        <v>4.3099999999999996</v>
      </c>
      <c r="Y166" s="21">
        <f t="shared" si="4"/>
        <v>1.6334519572953736</v>
      </c>
      <c r="Z166" s="21">
        <f t="shared" si="5"/>
        <v>1.5338078291814945</v>
      </c>
    </row>
    <row r="167" spans="1:26" x14ac:dyDescent="0.15">
      <c r="A167" s="15">
        <v>5151</v>
      </c>
      <c r="B167" s="15" t="s">
        <v>3020</v>
      </c>
      <c r="C167" s="15" t="s">
        <v>24</v>
      </c>
      <c r="D167" s="15" t="s">
        <v>3</v>
      </c>
      <c r="E167" s="15">
        <v>89933596</v>
      </c>
      <c r="F167" s="15">
        <v>89956532</v>
      </c>
      <c r="G167" s="15">
        <v>89935572</v>
      </c>
      <c r="H167" s="15">
        <v>89956122</v>
      </c>
      <c r="I167" s="15">
        <v>11</v>
      </c>
      <c r="J167" s="15" t="s">
        <v>3021</v>
      </c>
      <c r="K167" s="15" t="s">
        <v>3022</v>
      </c>
      <c r="L167" s="15">
        <v>3385</v>
      </c>
      <c r="M167" s="16" t="s">
        <v>3023</v>
      </c>
      <c r="N167" s="15" t="s">
        <v>3024</v>
      </c>
      <c r="O167" s="15">
        <v>1071</v>
      </c>
      <c r="P167" s="15">
        <v>31.13</v>
      </c>
      <c r="Q167" s="15">
        <v>9.19</v>
      </c>
      <c r="R167" s="15">
        <v>1451</v>
      </c>
      <c r="S167" s="15">
        <v>50.77</v>
      </c>
      <c r="T167" s="15">
        <v>14.99</v>
      </c>
      <c r="U167" s="15">
        <v>1195</v>
      </c>
      <c r="V167" s="15">
        <v>50.93</v>
      </c>
      <c r="W167" s="15">
        <v>15.04</v>
      </c>
      <c r="Y167" s="21">
        <f t="shared" si="4"/>
        <v>1.631120783460283</v>
      </c>
      <c r="Z167" s="21">
        <f t="shared" si="5"/>
        <v>1.6365614798694232</v>
      </c>
    </row>
    <row r="168" spans="1:26" x14ac:dyDescent="0.15">
      <c r="A168" s="15">
        <v>15109</v>
      </c>
      <c r="B168" s="15" t="s">
        <v>2611</v>
      </c>
      <c r="C168" s="15" t="s">
        <v>19</v>
      </c>
      <c r="D168" s="15" t="s">
        <v>1</v>
      </c>
      <c r="E168" s="15">
        <v>61591323</v>
      </c>
      <c r="F168" s="15">
        <v>61780586</v>
      </c>
      <c r="G168" s="15">
        <v>61653991</v>
      </c>
      <c r="H168" s="15">
        <v>61778492</v>
      </c>
      <c r="I168" s="15">
        <v>38</v>
      </c>
      <c r="J168" s="15" t="s">
        <v>2612</v>
      </c>
      <c r="K168" s="15" t="s">
        <v>2613</v>
      </c>
      <c r="L168" s="15">
        <v>11580</v>
      </c>
      <c r="M168" s="16" t="s">
        <v>2614</v>
      </c>
      <c r="N168" s="15" t="s">
        <v>2615</v>
      </c>
      <c r="O168" s="15">
        <v>453</v>
      </c>
      <c r="P168" s="15">
        <v>13.16</v>
      </c>
      <c r="Q168" s="15">
        <v>1.1299999999999999</v>
      </c>
      <c r="R168" s="15">
        <v>609</v>
      </c>
      <c r="S168" s="15">
        <v>21.31</v>
      </c>
      <c r="T168" s="15">
        <v>1.84</v>
      </c>
      <c r="U168" s="15">
        <v>608</v>
      </c>
      <c r="V168" s="15">
        <v>25.91</v>
      </c>
      <c r="W168" s="15">
        <v>2.23</v>
      </c>
      <c r="Y168" s="21">
        <f t="shared" si="4"/>
        <v>1.6283185840707968</v>
      </c>
      <c r="Z168" s="21">
        <f t="shared" si="5"/>
        <v>1.9734513274336285</v>
      </c>
    </row>
    <row r="169" spans="1:26" x14ac:dyDescent="0.15">
      <c r="A169" s="15">
        <v>9030</v>
      </c>
      <c r="B169" s="15" t="s">
        <v>3134</v>
      </c>
      <c r="C169" s="15" t="s">
        <v>5</v>
      </c>
      <c r="D169" s="15" t="s">
        <v>3</v>
      </c>
      <c r="E169" s="15">
        <v>111064999</v>
      </c>
      <c r="F169" s="15">
        <v>111312628</v>
      </c>
      <c r="G169" s="15">
        <v>111066617</v>
      </c>
      <c r="H169" s="15">
        <v>111312436</v>
      </c>
      <c r="I169" s="15">
        <v>9</v>
      </c>
      <c r="J169" s="15" t="s">
        <v>3135</v>
      </c>
      <c r="K169" s="15" t="s">
        <v>3136</v>
      </c>
      <c r="L169" s="15">
        <v>3408</v>
      </c>
      <c r="M169" s="16" t="s">
        <v>3137</v>
      </c>
      <c r="N169" s="15" t="s">
        <v>3138</v>
      </c>
      <c r="O169" s="15">
        <v>1598</v>
      </c>
      <c r="P169" s="15">
        <v>46.45</v>
      </c>
      <c r="Q169" s="15">
        <v>13.62</v>
      </c>
      <c r="R169" s="15">
        <v>2158</v>
      </c>
      <c r="S169" s="15">
        <v>75.510000000000005</v>
      </c>
      <c r="T169" s="15">
        <v>22.15</v>
      </c>
      <c r="U169" s="15">
        <v>1705</v>
      </c>
      <c r="V169" s="15">
        <v>72.67</v>
      </c>
      <c r="W169" s="15">
        <v>21.32</v>
      </c>
      <c r="Y169" s="21">
        <f t="shared" si="4"/>
        <v>1.6262848751835537</v>
      </c>
      <c r="Z169" s="21">
        <f t="shared" si="5"/>
        <v>1.5653450807635831</v>
      </c>
    </row>
    <row r="170" spans="1:26" x14ac:dyDescent="0.15">
      <c r="A170" s="15">
        <v>2558</v>
      </c>
      <c r="B170" s="15" t="s">
        <v>2860</v>
      </c>
      <c r="C170" s="15" t="s">
        <v>39</v>
      </c>
      <c r="D170" s="15" t="s">
        <v>1</v>
      </c>
      <c r="E170" s="15">
        <v>33877701</v>
      </c>
      <c r="F170" s="15">
        <v>34360018</v>
      </c>
      <c r="G170" s="15">
        <v>33877798</v>
      </c>
      <c r="H170" s="15">
        <v>34359493</v>
      </c>
      <c r="I170" s="15">
        <v>25</v>
      </c>
      <c r="J170" s="15" t="s">
        <v>2861</v>
      </c>
      <c r="K170" s="15" t="s">
        <v>2862</v>
      </c>
      <c r="L170" s="15">
        <v>4942</v>
      </c>
      <c r="M170" s="16" t="s">
        <v>2863</v>
      </c>
      <c r="N170" s="15" t="s">
        <v>2864</v>
      </c>
      <c r="O170" s="15">
        <v>1798</v>
      </c>
      <c r="P170" s="15">
        <v>52.26</v>
      </c>
      <c r="Q170" s="15">
        <v>10.57</v>
      </c>
      <c r="R170" s="15">
        <v>2420</v>
      </c>
      <c r="S170" s="15">
        <v>84.68</v>
      </c>
      <c r="T170" s="15">
        <v>17.13</v>
      </c>
      <c r="U170" s="15">
        <v>2131</v>
      </c>
      <c r="V170" s="15">
        <v>90.83</v>
      </c>
      <c r="W170" s="15">
        <v>18.37</v>
      </c>
      <c r="Y170" s="21">
        <f t="shared" si="4"/>
        <v>1.6206244087038788</v>
      </c>
      <c r="Z170" s="21">
        <f t="shared" si="5"/>
        <v>1.7379375591296122</v>
      </c>
    </row>
    <row r="171" spans="1:26" x14ac:dyDescent="0.15">
      <c r="A171" s="15">
        <v>17389</v>
      </c>
      <c r="B171" s="15" t="s">
        <v>3119</v>
      </c>
      <c r="C171" s="15" t="s">
        <v>6</v>
      </c>
      <c r="D171" s="15" t="s">
        <v>1</v>
      </c>
      <c r="E171" s="15">
        <v>78470635</v>
      </c>
      <c r="F171" s="15">
        <v>78482995</v>
      </c>
      <c r="G171" s="15">
        <v>78470794</v>
      </c>
      <c r="H171" s="15">
        <v>78481931</v>
      </c>
      <c r="I171" s="15">
        <v>3</v>
      </c>
      <c r="J171" s="15" t="s">
        <v>3120</v>
      </c>
      <c r="K171" s="15" t="s">
        <v>3121</v>
      </c>
      <c r="L171" s="15">
        <v>2237</v>
      </c>
      <c r="M171" s="16" t="s">
        <v>3122</v>
      </c>
      <c r="N171" s="15" t="s">
        <v>3123</v>
      </c>
      <c r="O171" s="15">
        <v>893</v>
      </c>
      <c r="P171" s="15">
        <v>25.95</v>
      </c>
      <c r="Q171" s="15">
        <v>11.6</v>
      </c>
      <c r="R171" s="15">
        <v>1200</v>
      </c>
      <c r="S171" s="15">
        <v>41.99</v>
      </c>
      <c r="T171" s="15">
        <v>18.77</v>
      </c>
      <c r="U171" s="15">
        <v>959</v>
      </c>
      <c r="V171" s="15">
        <v>40.869999999999997</v>
      </c>
      <c r="W171" s="15">
        <v>18.27</v>
      </c>
      <c r="Y171" s="21">
        <f t="shared" si="4"/>
        <v>1.6181034482758621</v>
      </c>
      <c r="Z171" s="21">
        <f t="shared" si="5"/>
        <v>1.575</v>
      </c>
    </row>
    <row r="172" spans="1:26" x14ac:dyDescent="0.15">
      <c r="A172" s="15">
        <v>944</v>
      </c>
      <c r="B172" s="15" t="s">
        <v>2795</v>
      </c>
      <c r="C172" s="15" t="s">
        <v>6</v>
      </c>
      <c r="D172" s="15" t="s">
        <v>3</v>
      </c>
      <c r="E172" s="15">
        <v>241756451</v>
      </c>
      <c r="F172" s="15">
        <v>241803701</v>
      </c>
      <c r="G172" s="15">
        <v>241757729</v>
      </c>
      <c r="H172" s="15">
        <v>241803556</v>
      </c>
      <c r="I172" s="15">
        <v>4</v>
      </c>
      <c r="J172" s="15" t="s">
        <v>2796</v>
      </c>
      <c r="K172" s="15" t="s">
        <v>2797</v>
      </c>
      <c r="L172" s="15">
        <v>2632</v>
      </c>
      <c r="M172" s="16" t="s">
        <v>2798</v>
      </c>
      <c r="N172" s="15" t="s">
        <v>2799</v>
      </c>
      <c r="O172" s="15">
        <v>820</v>
      </c>
      <c r="P172" s="15">
        <v>23.83</v>
      </c>
      <c r="Q172" s="15">
        <v>9.0500000000000007</v>
      </c>
      <c r="R172" s="15">
        <v>1101</v>
      </c>
      <c r="S172" s="15">
        <v>38.520000000000003</v>
      </c>
      <c r="T172" s="15">
        <v>14.63</v>
      </c>
      <c r="U172" s="15">
        <v>1004</v>
      </c>
      <c r="V172" s="15">
        <v>42.79</v>
      </c>
      <c r="W172" s="15">
        <v>16.25</v>
      </c>
      <c r="Y172" s="21">
        <f t="shared" si="4"/>
        <v>1.6165745856353591</v>
      </c>
      <c r="Z172" s="21">
        <f t="shared" si="5"/>
        <v>1.7955801104972375</v>
      </c>
    </row>
    <row r="173" spans="1:26" x14ac:dyDescent="0.15">
      <c r="A173" s="15">
        <v>6290</v>
      </c>
      <c r="B173" s="15" t="s">
        <v>2970</v>
      </c>
      <c r="C173" s="15" t="s">
        <v>9</v>
      </c>
      <c r="D173" s="15" t="s">
        <v>1</v>
      </c>
      <c r="E173" s="15">
        <v>220299699</v>
      </c>
      <c r="F173" s="15">
        <v>220358354</v>
      </c>
      <c r="G173" s="15">
        <v>220299699</v>
      </c>
      <c r="H173" s="15">
        <v>220357508</v>
      </c>
      <c r="I173" s="15">
        <v>43</v>
      </c>
      <c r="J173" s="15" t="s">
        <v>2971</v>
      </c>
      <c r="K173" s="15" t="s">
        <v>2972</v>
      </c>
      <c r="L173" s="15">
        <v>11641</v>
      </c>
      <c r="M173" s="16" t="s">
        <v>2973</v>
      </c>
      <c r="N173" s="15" t="s">
        <v>2974</v>
      </c>
      <c r="O173" s="15">
        <v>1544</v>
      </c>
      <c r="P173" s="15">
        <v>44.88</v>
      </c>
      <c r="Q173" s="15">
        <v>3.85</v>
      </c>
      <c r="R173" s="15">
        <v>2070</v>
      </c>
      <c r="S173" s="15">
        <v>72.430000000000007</v>
      </c>
      <c r="T173" s="15">
        <v>6.22</v>
      </c>
      <c r="U173" s="15">
        <v>1751</v>
      </c>
      <c r="V173" s="15">
        <v>74.63</v>
      </c>
      <c r="W173" s="15">
        <v>6.41</v>
      </c>
      <c r="Y173" s="21">
        <f t="shared" si="4"/>
        <v>1.6155844155844155</v>
      </c>
      <c r="Z173" s="21">
        <f t="shared" si="5"/>
        <v>1.6649350649350649</v>
      </c>
    </row>
    <row r="174" spans="1:26" x14ac:dyDescent="0.15">
      <c r="A174" s="15">
        <v>6308</v>
      </c>
      <c r="B174" s="15" t="s">
        <v>3159</v>
      </c>
      <c r="C174" s="15" t="s">
        <v>12</v>
      </c>
      <c r="D174" s="15" t="s">
        <v>3</v>
      </c>
      <c r="E174" s="15">
        <v>10413349</v>
      </c>
      <c r="F174" s="15">
        <v>10851809</v>
      </c>
      <c r="G174" s="15">
        <v>10417407</v>
      </c>
      <c r="H174" s="15">
        <v>10535587</v>
      </c>
      <c r="I174" s="15">
        <v>15</v>
      </c>
      <c r="J174" s="15" t="s">
        <v>3160</v>
      </c>
      <c r="K174" s="15" t="s">
        <v>3161</v>
      </c>
      <c r="L174" s="15">
        <v>8739</v>
      </c>
      <c r="M174" s="16" t="s">
        <v>3162</v>
      </c>
      <c r="N174" s="15" t="s">
        <v>3163</v>
      </c>
      <c r="O174" s="15">
        <v>2137</v>
      </c>
      <c r="P174" s="15">
        <v>62.12</v>
      </c>
      <c r="Q174" s="15">
        <v>7.1</v>
      </c>
      <c r="R174" s="15">
        <v>2865</v>
      </c>
      <c r="S174" s="15">
        <v>100.26</v>
      </c>
      <c r="T174" s="15">
        <v>11.47</v>
      </c>
      <c r="U174" s="15">
        <v>2271</v>
      </c>
      <c r="V174" s="15">
        <v>96.8</v>
      </c>
      <c r="W174" s="15">
        <v>11.07</v>
      </c>
      <c r="Y174" s="21">
        <f t="shared" si="4"/>
        <v>1.6154929577464789</v>
      </c>
      <c r="Z174" s="21">
        <f t="shared" si="5"/>
        <v>1.5591549295774649</v>
      </c>
    </row>
    <row r="175" spans="1:26" x14ac:dyDescent="0.15">
      <c r="A175" s="15">
        <v>17351</v>
      </c>
      <c r="B175" s="15" t="s">
        <v>2422</v>
      </c>
      <c r="C175" s="15" t="s">
        <v>8</v>
      </c>
      <c r="D175" s="15" t="s">
        <v>1</v>
      </c>
      <c r="E175" s="15">
        <v>57653909</v>
      </c>
      <c r="F175" s="15">
        <v>57698944</v>
      </c>
      <c r="G175" s="15">
        <v>57684199</v>
      </c>
      <c r="H175" s="15">
        <v>57697494</v>
      </c>
      <c r="I175" s="15">
        <v>17</v>
      </c>
      <c r="J175" s="15" t="s">
        <v>2423</v>
      </c>
      <c r="K175" s="15" t="s">
        <v>2424</v>
      </c>
      <c r="L175" s="15">
        <v>4541</v>
      </c>
      <c r="M175" s="16" t="s">
        <v>2425</v>
      </c>
      <c r="N175" s="15" t="s">
        <v>2426</v>
      </c>
      <c r="O175" s="15">
        <v>758</v>
      </c>
      <c r="P175" s="15">
        <v>22.03</v>
      </c>
      <c r="Q175" s="15">
        <v>4.8499999999999996</v>
      </c>
      <c r="R175" s="15">
        <v>1017</v>
      </c>
      <c r="S175" s="15">
        <v>35.590000000000003</v>
      </c>
      <c r="T175" s="15">
        <v>7.83</v>
      </c>
      <c r="U175" s="15">
        <v>1155</v>
      </c>
      <c r="V175" s="15">
        <v>49.23</v>
      </c>
      <c r="W175" s="15">
        <v>10.84</v>
      </c>
      <c r="Y175" s="21">
        <f t="shared" si="4"/>
        <v>1.6144329896907217</v>
      </c>
      <c r="Z175" s="21">
        <f t="shared" si="5"/>
        <v>2.2350515463917526</v>
      </c>
    </row>
    <row r="176" spans="1:26" x14ac:dyDescent="0.15">
      <c r="A176" s="15">
        <v>9595</v>
      </c>
      <c r="B176" s="15" t="s">
        <v>3264</v>
      </c>
      <c r="C176" s="15" t="s">
        <v>9</v>
      </c>
      <c r="D176" s="15" t="s">
        <v>3</v>
      </c>
      <c r="E176" s="15">
        <v>179328390</v>
      </c>
      <c r="F176" s="15">
        <v>179343355</v>
      </c>
      <c r="G176" s="15">
        <v>179330496</v>
      </c>
      <c r="H176" s="15">
        <v>179343226</v>
      </c>
      <c r="I176" s="15">
        <v>4</v>
      </c>
      <c r="J176" s="15" t="s">
        <v>3265</v>
      </c>
      <c r="K176" s="15" t="s">
        <v>3266</v>
      </c>
      <c r="L176" s="15">
        <v>2904</v>
      </c>
      <c r="M176" s="16" t="s">
        <v>3267</v>
      </c>
      <c r="N176" s="15" t="s">
        <v>3268</v>
      </c>
      <c r="O176" s="15">
        <v>405</v>
      </c>
      <c r="P176" s="15">
        <v>11.77</v>
      </c>
      <c r="Q176" s="15">
        <v>4.05</v>
      </c>
      <c r="R176" s="15">
        <v>542</v>
      </c>
      <c r="S176" s="15">
        <v>18.96</v>
      </c>
      <c r="T176" s="15">
        <v>6.52</v>
      </c>
      <c r="U176" s="15">
        <v>415</v>
      </c>
      <c r="V176" s="15">
        <v>17.68</v>
      </c>
      <c r="W176" s="15">
        <v>6.08</v>
      </c>
      <c r="Y176" s="21">
        <f t="shared" si="4"/>
        <v>1.6098765432098765</v>
      </c>
      <c r="Z176" s="21">
        <f t="shared" si="5"/>
        <v>1.5012345679012347</v>
      </c>
    </row>
    <row r="177" spans="1:26" x14ac:dyDescent="0.15">
      <c r="A177" s="15">
        <v>7387</v>
      </c>
      <c r="B177" s="15" t="s">
        <v>3055</v>
      </c>
      <c r="C177" s="15" t="s">
        <v>21</v>
      </c>
      <c r="D177" s="15" t="s">
        <v>3</v>
      </c>
      <c r="E177" s="15">
        <v>127759550</v>
      </c>
      <c r="F177" s="15">
        <v>127780535</v>
      </c>
      <c r="G177" s="15">
        <v>127765253</v>
      </c>
      <c r="H177" s="15">
        <v>127775126</v>
      </c>
      <c r="I177" s="15">
        <v>6</v>
      </c>
      <c r="J177" s="15" t="s">
        <v>3056</v>
      </c>
      <c r="K177" s="15" t="s">
        <v>3057</v>
      </c>
      <c r="L177" s="15">
        <v>8124</v>
      </c>
      <c r="M177" s="16" t="s">
        <v>3058</v>
      </c>
      <c r="N177" s="15" t="s">
        <v>3058</v>
      </c>
      <c r="O177" s="15">
        <v>131</v>
      </c>
      <c r="P177" s="15">
        <v>3.8</v>
      </c>
      <c r="Q177" s="15">
        <v>0.46</v>
      </c>
      <c r="R177" s="15">
        <v>174</v>
      </c>
      <c r="S177" s="15">
        <v>6.08</v>
      </c>
      <c r="T177" s="15">
        <v>0.74</v>
      </c>
      <c r="U177" s="15">
        <v>142</v>
      </c>
      <c r="V177" s="15">
        <v>6.05</v>
      </c>
      <c r="W177" s="15">
        <v>0.74</v>
      </c>
      <c r="Y177" s="21">
        <f t="shared" si="4"/>
        <v>1.6086956521739129</v>
      </c>
      <c r="Z177" s="21">
        <f t="shared" si="5"/>
        <v>1.6086956521739129</v>
      </c>
    </row>
    <row r="178" spans="1:26" x14ac:dyDescent="0.15">
      <c r="A178" s="15">
        <v>22872</v>
      </c>
      <c r="B178" s="15" t="s">
        <v>3344</v>
      </c>
      <c r="C178" s="15" t="s">
        <v>9</v>
      </c>
      <c r="D178" s="15" t="s">
        <v>3</v>
      </c>
      <c r="E178" s="15">
        <v>234774089</v>
      </c>
      <c r="F178" s="15">
        <v>234777055</v>
      </c>
      <c r="G178" s="15">
        <v>234777055</v>
      </c>
      <c r="H178" s="15">
        <v>234777055</v>
      </c>
      <c r="I178" s="15">
        <v>2</v>
      </c>
      <c r="J178" s="15" t="s">
        <v>3345</v>
      </c>
      <c r="K178" s="15" t="s">
        <v>3346</v>
      </c>
      <c r="L178" s="15">
        <v>1990</v>
      </c>
      <c r="M178" s="16" t="s">
        <v>3347</v>
      </c>
      <c r="N178" s="15" t="s">
        <v>3348</v>
      </c>
      <c r="O178" s="15">
        <v>146</v>
      </c>
      <c r="P178" s="15">
        <v>4.24</v>
      </c>
      <c r="Q178" s="15">
        <v>2.13</v>
      </c>
      <c r="R178" s="15">
        <v>195</v>
      </c>
      <c r="S178" s="15">
        <v>6.82</v>
      </c>
      <c r="T178" s="15">
        <v>3.42</v>
      </c>
      <c r="U178" s="15">
        <v>145</v>
      </c>
      <c r="V178" s="15">
        <v>6.18</v>
      </c>
      <c r="W178" s="15">
        <v>3.1</v>
      </c>
      <c r="Y178" s="21">
        <f t="shared" si="4"/>
        <v>1.6056338028169015</v>
      </c>
      <c r="Z178" s="21">
        <f t="shared" si="5"/>
        <v>1.455399061032864</v>
      </c>
    </row>
    <row r="179" spans="1:26" x14ac:dyDescent="0.15">
      <c r="A179" s="15">
        <v>1451</v>
      </c>
      <c r="B179" s="15" t="s">
        <v>3184</v>
      </c>
      <c r="C179" s="15" t="s">
        <v>32</v>
      </c>
      <c r="D179" s="15" t="s">
        <v>3</v>
      </c>
      <c r="E179" s="15">
        <v>47308827</v>
      </c>
      <c r="F179" s="15">
        <v>48144157</v>
      </c>
      <c r="G179" s="15">
        <v>47311133</v>
      </c>
      <c r="H179" s="15">
        <v>48143999</v>
      </c>
      <c r="I179" s="15">
        <v>18</v>
      </c>
      <c r="J179" s="15" t="s">
        <v>3185</v>
      </c>
      <c r="K179" s="15" t="s">
        <v>3186</v>
      </c>
      <c r="L179" s="15">
        <v>5680</v>
      </c>
      <c r="M179" s="16" t="s">
        <v>3187</v>
      </c>
      <c r="N179" s="15" t="s">
        <v>3188</v>
      </c>
      <c r="O179" s="15">
        <v>288</v>
      </c>
      <c r="P179" s="15">
        <v>8.3699999999999992</v>
      </c>
      <c r="Q179" s="15">
        <v>1.47</v>
      </c>
      <c r="R179" s="15">
        <v>384</v>
      </c>
      <c r="S179" s="15">
        <v>13.43</v>
      </c>
      <c r="T179" s="15">
        <v>2.36</v>
      </c>
      <c r="U179" s="15">
        <v>304</v>
      </c>
      <c r="V179" s="15">
        <v>12.95</v>
      </c>
      <c r="W179" s="15">
        <v>2.27</v>
      </c>
      <c r="Y179" s="21">
        <f t="shared" si="4"/>
        <v>1.6054421768707483</v>
      </c>
      <c r="Z179" s="21">
        <f t="shared" si="5"/>
        <v>1.5442176870748299</v>
      </c>
    </row>
    <row r="180" spans="1:26" x14ac:dyDescent="0.15">
      <c r="A180" s="15">
        <v>2604</v>
      </c>
      <c r="B180" s="15" t="s">
        <v>2606</v>
      </c>
      <c r="C180" s="15" t="s">
        <v>5</v>
      </c>
      <c r="D180" s="15" t="s">
        <v>1</v>
      </c>
      <c r="E180" s="15">
        <v>10564434</v>
      </c>
      <c r="F180" s="15">
        <v>10657928</v>
      </c>
      <c r="G180" s="15">
        <v>10564579</v>
      </c>
      <c r="H180" s="15">
        <v>10650225</v>
      </c>
      <c r="I180" s="15">
        <v>4</v>
      </c>
      <c r="J180" s="15" t="s">
        <v>2607</v>
      </c>
      <c r="K180" s="15" t="s">
        <v>2608</v>
      </c>
      <c r="L180" s="15">
        <v>9333</v>
      </c>
      <c r="M180" s="16" t="s">
        <v>2609</v>
      </c>
      <c r="N180" s="15" t="s">
        <v>2610</v>
      </c>
      <c r="O180" s="15">
        <v>123</v>
      </c>
      <c r="P180" s="15">
        <v>3.57</v>
      </c>
      <c r="Q180" s="15">
        <v>0.38</v>
      </c>
      <c r="R180" s="15">
        <v>165</v>
      </c>
      <c r="S180" s="15">
        <v>5.77</v>
      </c>
      <c r="T180" s="15">
        <v>0.61</v>
      </c>
      <c r="U180" s="15">
        <v>166</v>
      </c>
      <c r="V180" s="15">
        <v>7.07</v>
      </c>
      <c r="W180" s="15">
        <v>0.75</v>
      </c>
      <c r="Y180" s="21">
        <f t="shared" si="4"/>
        <v>1.6052631578947367</v>
      </c>
      <c r="Z180" s="21">
        <f t="shared" si="5"/>
        <v>1.9736842105263157</v>
      </c>
    </row>
    <row r="181" spans="1:26" x14ac:dyDescent="0.15">
      <c r="A181" s="15">
        <v>2562</v>
      </c>
      <c r="B181" s="15" t="s">
        <v>2960</v>
      </c>
      <c r="C181" s="15" t="s">
        <v>5</v>
      </c>
      <c r="D181" s="15" t="s">
        <v>1</v>
      </c>
      <c r="E181" s="15">
        <v>148521053</v>
      </c>
      <c r="F181" s="15">
        <v>148639999</v>
      </c>
      <c r="G181" s="15">
        <v>148521658</v>
      </c>
      <c r="H181" s="15">
        <v>148637967</v>
      </c>
      <c r="I181" s="15">
        <v>24</v>
      </c>
      <c r="J181" s="15" t="s">
        <v>2961</v>
      </c>
      <c r="K181" s="15" t="s">
        <v>2962</v>
      </c>
      <c r="L181" s="15">
        <v>4335</v>
      </c>
      <c r="M181" s="16" t="s">
        <v>2963</v>
      </c>
      <c r="N181" s="15" t="s">
        <v>2964</v>
      </c>
      <c r="O181" s="15">
        <v>4697</v>
      </c>
      <c r="P181" s="15">
        <v>136.53</v>
      </c>
      <c r="Q181" s="15">
        <v>31.49</v>
      </c>
      <c r="R181" s="15">
        <v>6251</v>
      </c>
      <c r="S181" s="15">
        <v>218.75</v>
      </c>
      <c r="T181" s="15">
        <v>50.46</v>
      </c>
      <c r="U181" s="15">
        <v>5341</v>
      </c>
      <c r="V181" s="15">
        <v>227.66</v>
      </c>
      <c r="W181" s="15">
        <v>52.51</v>
      </c>
      <c r="Y181" s="21">
        <f t="shared" si="4"/>
        <v>1.6024134645919341</v>
      </c>
      <c r="Z181" s="21">
        <f t="shared" si="5"/>
        <v>1.6675134963480469</v>
      </c>
    </row>
    <row r="182" spans="1:26" x14ac:dyDescent="0.15">
      <c r="A182" s="15">
        <v>6977</v>
      </c>
      <c r="B182" s="15" t="s">
        <v>3314</v>
      </c>
      <c r="C182" s="15" t="s">
        <v>23</v>
      </c>
      <c r="D182" s="15" t="s">
        <v>3</v>
      </c>
      <c r="E182" s="15">
        <v>14560558</v>
      </c>
      <c r="F182" s="15">
        <v>14816896</v>
      </c>
      <c r="G182" s="15">
        <v>14563188</v>
      </c>
      <c r="H182" s="15">
        <v>14816662</v>
      </c>
      <c r="I182" s="15">
        <v>5</v>
      </c>
      <c r="J182" s="15" t="s">
        <v>3315</v>
      </c>
      <c r="K182" s="15" t="s">
        <v>3316</v>
      </c>
      <c r="L182" s="15">
        <v>3785</v>
      </c>
      <c r="M182" s="16" t="s">
        <v>3317</v>
      </c>
      <c r="N182" s="15" t="s">
        <v>3318</v>
      </c>
      <c r="O182" s="15">
        <v>2029</v>
      </c>
      <c r="P182" s="15">
        <v>58.98</v>
      </c>
      <c r="Q182" s="15">
        <v>15.58</v>
      </c>
      <c r="R182" s="15">
        <v>2696</v>
      </c>
      <c r="S182" s="15">
        <v>94.34</v>
      </c>
      <c r="T182" s="15">
        <v>24.92</v>
      </c>
      <c r="U182" s="15">
        <v>2039</v>
      </c>
      <c r="V182" s="15">
        <v>86.91</v>
      </c>
      <c r="W182" s="15">
        <v>22.96</v>
      </c>
      <c r="Y182" s="21">
        <f t="shared" si="4"/>
        <v>1.5994865211810014</v>
      </c>
      <c r="Z182" s="21">
        <f t="shared" si="5"/>
        <v>1.4736842105263159</v>
      </c>
    </row>
    <row r="183" spans="1:26" x14ac:dyDescent="0.15">
      <c r="A183" s="15">
        <v>17037</v>
      </c>
      <c r="B183" s="15" t="s">
        <v>2541</v>
      </c>
      <c r="C183" s="15" t="s">
        <v>9</v>
      </c>
      <c r="D183" s="15" t="s">
        <v>1</v>
      </c>
      <c r="E183" s="15">
        <v>74741595</v>
      </c>
      <c r="F183" s="15">
        <v>74744275</v>
      </c>
      <c r="G183" s="15">
        <v>74741933</v>
      </c>
      <c r="H183" s="15">
        <v>74743316</v>
      </c>
      <c r="I183" s="15">
        <v>3</v>
      </c>
      <c r="J183" s="15" t="s">
        <v>2542</v>
      </c>
      <c r="K183" s="15" t="s">
        <v>2543</v>
      </c>
      <c r="L183" s="15">
        <v>2152</v>
      </c>
      <c r="M183" s="16" t="s">
        <v>2544</v>
      </c>
      <c r="N183" s="15" t="s">
        <v>2545</v>
      </c>
      <c r="O183" s="15">
        <v>105</v>
      </c>
      <c r="P183" s="15">
        <v>3.05</v>
      </c>
      <c r="Q183" s="15">
        <v>1.41</v>
      </c>
      <c r="R183" s="15">
        <v>139</v>
      </c>
      <c r="S183" s="15">
        <v>4.8600000000000003</v>
      </c>
      <c r="T183" s="15">
        <v>2.25</v>
      </c>
      <c r="U183" s="15">
        <v>146</v>
      </c>
      <c r="V183" s="15">
        <v>6.22</v>
      </c>
      <c r="W183" s="15">
        <v>2.89</v>
      </c>
      <c r="Y183" s="21">
        <f t="shared" si="4"/>
        <v>1.595744680851064</v>
      </c>
      <c r="Z183" s="21">
        <f t="shared" si="5"/>
        <v>2.0496453900709222</v>
      </c>
    </row>
    <row r="184" spans="1:26" x14ac:dyDescent="0.15">
      <c r="A184" s="15">
        <v>4674</v>
      </c>
      <c r="B184" s="15" t="s">
        <v>3249</v>
      </c>
      <c r="C184" s="15" t="s">
        <v>10</v>
      </c>
      <c r="D184" s="15" t="s">
        <v>3</v>
      </c>
      <c r="E184" s="15">
        <v>48673895</v>
      </c>
      <c r="F184" s="15">
        <v>48700348</v>
      </c>
      <c r="G184" s="15">
        <v>48675637</v>
      </c>
      <c r="H184" s="15">
        <v>48700067</v>
      </c>
      <c r="I184" s="15">
        <v>35</v>
      </c>
      <c r="J184" s="15" t="s">
        <v>3250</v>
      </c>
      <c r="K184" s="15" t="s">
        <v>3251</v>
      </c>
      <c r="L184" s="15">
        <v>11962</v>
      </c>
      <c r="M184" s="16" t="s">
        <v>3252</v>
      </c>
      <c r="N184" s="15" t="s">
        <v>3253</v>
      </c>
      <c r="O184" s="15">
        <v>389</v>
      </c>
      <c r="P184" s="15">
        <v>11.3</v>
      </c>
      <c r="Q184" s="15">
        <v>0.94</v>
      </c>
      <c r="R184" s="15">
        <v>515</v>
      </c>
      <c r="S184" s="15">
        <v>18.02</v>
      </c>
      <c r="T184" s="15">
        <v>1.5</v>
      </c>
      <c r="U184" s="15">
        <v>399</v>
      </c>
      <c r="V184" s="15">
        <v>17</v>
      </c>
      <c r="W184" s="15">
        <v>1.42</v>
      </c>
      <c r="Y184" s="21">
        <f t="shared" si="4"/>
        <v>1.595744680851064</v>
      </c>
      <c r="Z184" s="21">
        <f t="shared" si="5"/>
        <v>1.5106382978723405</v>
      </c>
    </row>
    <row r="185" spans="1:26" x14ac:dyDescent="0.15">
      <c r="A185" s="15">
        <v>11594</v>
      </c>
      <c r="B185" s="15" t="s">
        <v>3154</v>
      </c>
      <c r="C185" s="15" t="s">
        <v>12</v>
      </c>
      <c r="D185" s="15" t="s">
        <v>3</v>
      </c>
      <c r="E185" s="15">
        <v>109917083</v>
      </c>
      <c r="F185" s="15">
        <v>110039286</v>
      </c>
      <c r="G185" s="15">
        <v>109919458</v>
      </c>
      <c r="H185" s="15">
        <v>110035409</v>
      </c>
      <c r="I185" s="15">
        <v>12</v>
      </c>
      <c r="J185" s="15" t="s">
        <v>3155</v>
      </c>
      <c r="K185" s="15" t="s">
        <v>3156</v>
      </c>
      <c r="L185" s="15">
        <v>4159</v>
      </c>
      <c r="M185" s="16" t="s">
        <v>3157</v>
      </c>
      <c r="N185" s="15" t="s">
        <v>3158</v>
      </c>
      <c r="O185" s="15">
        <v>4611</v>
      </c>
      <c r="P185" s="15">
        <v>134.03</v>
      </c>
      <c r="Q185" s="15">
        <v>32.22</v>
      </c>
      <c r="R185" s="15">
        <v>6106</v>
      </c>
      <c r="S185" s="15">
        <v>213.68</v>
      </c>
      <c r="T185" s="15">
        <v>51.37</v>
      </c>
      <c r="U185" s="15">
        <v>4902</v>
      </c>
      <c r="V185" s="15">
        <v>208.95</v>
      </c>
      <c r="W185" s="15">
        <v>50.24</v>
      </c>
      <c r="Y185" s="21">
        <f t="shared" si="4"/>
        <v>1.5943513345747982</v>
      </c>
      <c r="Z185" s="21">
        <f t="shared" si="5"/>
        <v>1.559279950341403</v>
      </c>
    </row>
    <row r="186" spans="1:26" x14ac:dyDescent="0.15">
      <c r="A186" s="15">
        <v>16443</v>
      </c>
      <c r="B186" s="15" t="s">
        <v>3239</v>
      </c>
      <c r="C186" s="15" t="s">
        <v>12</v>
      </c>
      <c r="D186" s="15" t="s">
        <v>3</v>
      </c>
      <c r="E186" s="15">
        <v>106183963</v>
      </c>
      <c r="F186" s="15">
        <v>106243474</v>
      </c>
      <c r="G186" s="15">
        <v>106184708</v>
      </c>
      <c r="H186" s="15">
        <v>106243199</v>
      </c>
      <c r="I186" s="15">
        <v>17</v>
      </c>
      <c r="J186" s="15" t="s">
        <v>3240</v>
      </c>
      <c r="K186" s="15" t="s">
        <v>3241</v>
      </c>
      <c r="L186" s="15">
        <v>3834</v>
      </c>
      <c r="M186" s="16" t="s">
        <v>3242</v>
      </c>
      <c r="N186" s="15" t="s">
        <v>3243</v>
      </c>
      <c r="O186" s="15">
        <v>1321</v>
      </c>
      <c r="P186" s="15">
        <v>38.4</v>
      </c>
      <c r="Q186" s="15">
        <v>10.01</v>
      </c>
      <c r="R186" s="15">
        <v>1747</v>
      </c>
      <c r="S186" s="15">
        <v>61.13</v>
      </c>
      <c r="T186" s="15">
        <v>15.94</v>
      </c>
      <c r="U186" s="15">
        <v>1361</v>
      </c>
      <c r="V186" s="15">
        <v>58.01</v>
      </c>
      <c r="W186" s="15">
        <v>15.13</v>
      </c>
      <c r="Y186" s="21">
        <f t="shared" si="4"/>
        <v>1.5924075924075924</v>
      </c>
      <c r="Z186" s="21">
        <f t="shared" si="5"/>
        <v>1.5114885114885115</v>
      </c>
    </row>
    <row r="187" spans="1:26" x14ac:dyDescent="0.15">
      <c r="A187" s="15">
        <v>8865</v>
      </c>
      <c r="B187" s="15" t="s">
        <v>2790</v>
      </c>
      <c r="C187" s="15" t="s">
        <v>5</v>
      </c>
      <c r="D187" s="15" t="s">
        <v>3</v>
      </c>
      <c r="E187" s="15">
        <v>19473154</v>
      </c>
      <c r="F187" s="15">
        <v>19988353</v>
      </c>
      <c r="G187" s="15">
        <v>19473334</v>
      </c>
      <c r="H187" s="15">
        <v>19839095</v>
      </c>
      <c r="I187" s="15">
        <v>13</v>
      </c>
      <c r="J187" s="15" t="s">
        <v>2791</v>
      </c>
      <c r="K187" s="15" t="s">
        <v>2792</v>
      </c>
      <c r="L187" s="15">
        <v>3087</v>
      </c>
      <c r="M187" s="16" t="s">
        <v>2793</v>
      </c>
      <c r="N187" s="15" t="s">
        <v>2794</v>
      </c>
      <c r="O187" s="15">
        <v>105</v>
      </c>
      <c r="P187" s="15">
        <v>3.05</v>
      </c>
      <c r="Q187" s="15">
        <v>0.98</v>
      </c>
      <c r="R187" s="15">
        <v>138</v>
      </c>
      <c r="S187" s="15">
        <v>4.82</v>
      </c>
      <c r="T187" s="15">
        <v>1.56</v>
      </c>
      <c r="U187" s="15">
        <v>128</v>
      </c>
      <c r="V187" s="15">
        <v>5.45</v>
      </c>
      <c r="W187" s="15">
        <v>1.76</v>
      </c>
      <c r="Y187" s="21">
        <f t="shared" si="4"/>
        <v>1.5918367346938775</v>
      </c>
      <c r="Z187" s="21">
        <f t="shared" si="5"/>
        <v>1.7959183673469388</v>
      </c>
    </row>
    <row r="188" spans="1:26" x14ac:dyDescent="0.15">
      <c r="A188" s="15">
        <v>4427</v>
      </c>
      <c r="B188" s="15" t="s">
        <v>2372</v>
      </c>
      <c r="C188" s="15" t="s">
        <v>9</v>
      </c>
      <c r="D188" s="15" t="s">
        <v>1</v>
      </c>
      <c r="E188" s="15">
        <v>65215578</v>
      </c>
      <c r="F188" s="15">
        <v>65251000</v>
      </c>
      <c r="G188" s="15">
        <v>65216777</v>
      </c>
      <c r="H188" s="15">
        <v>65248280</v>
      </c>
      <c r="I188" s="15">
        <v>9</v>
      </c>
      <c r="J188" s="15" t="s">
        <v>2373</v>
      </c>
      <c r="K188" s="15" t="s">
        <v>2374</v>
      </c>
      <c r="L188" s="15">
        <v>4778</v>
      </c>
      <c r="M188" s="16" t="s">
        <v>2375</v>
      </c>
      <c r="N188" s="15" t="s">
        <v>2376</v>
      </c>
      <c r="O188" s="15">
        <v>335</v>
      </c>
      <c r="P188" s="15">
        <v>9.73</v>
      </c>
      <c r="Q188" s="15">
        <v>2.0299999999999998</v>
      </c>
      <c r="R188" s="15">
        <v>442</v>
      </c>
      <c r="S188" s="15">
        <v>15.46</v>
      </c>
      <c r="T188" s="15">
        <v>3.23</v>
      </c>
      <c r="U188" s="15">
        <v>527</v>
      </c>
      <c r="V188" s="15">
        <v>22.46</v>
      </c>
      <c r="W188" s="15">
        <v>4.7</v>
      </c>
      <c r="Y188" s="21">
        <f t="shared" si="4"/>
        <v>1.5911330049261085</v>
      </c>
      <c r="Z188" s="21">
        <f t="shared" si="5"/>
        <v>2.3152709359605916</v>
      </c>
    </row>
    <row r="189" spans="1:26" x14ac:dyDescent="0.15">
      <c r="A189" s="15">
        <v>16217</v>
      </c>
      <c r="B189" s="15" t="s">
        <v>3139</v>
      </c>
      <c r="C189" s="15" t="s">
        <v>9</v>
      </c>
      <c r="D189" s="15" t="s">
        <v>3</v>
      </c>
      <c r="E189" s="15">
        <v>113973573</v>
      </c>
      <c r="F189" s="15">
        <v>114036498</v>
      </c>
      <c r="G189" s="15">
        <v>113976109</v>
      </c>
      <c r="H189" s="15">
        <v>114035971</v>
      </c>
      <c r="I189" s="15">
        <v>12</v>
      </c>
      <c r="J189" s="15" t="s">
        <v>3140</v>
      </c>
      <c r="K189" s="15" t="s">
        <v>3141</v>
      </c>
      <c r="L189" s="15">
        <v>4055</v>
      </c>
      <c r="M189" s="16" t="s">
        <v>3142</v>
      </c>
      <c r="N189" s="15" t="s">
        <v>3143</v>
      </c>
      <c r="O189" s="15">
        <v>549</v>
      </c>
      <c r="P189" s="15">
        <v>15.95</v>
      </c>
      <c r="Q189" s="15">
        <v>3.93</v>
      </c>
      <c r="R189" s="15">
        <v>725</v>
      </c>
      <c r="S189" s="15">
        <v>25.37</v>
      </c>
      <c r="T189" s="15">
        <v>6.25</v>
      </c>
      <c r="U189" s="15">
        <v>585</v>
      </c>
      <c r="V189" s="15">
        <v>24.93</v>
      </c>
      <c r="W189" s="15">
        <v>6.14</v>
      </c>
      <c r="Y189" s="21">
        <f t="shared" si="4"/>
        <v>1.5903307888040712</v>
      </c>
      <c r="Z189" s="21">
        <f t="shared" si="5"/>
        <v>1.5623409669211195</v>
      </c>
    </row>
    <row r="190" spans="1:26" x14ac:dyDescent="0.15">
      <c r="A190" s="15">
        <v>4768</v>
      </c>
      <c r="B190" s="15" t="s">
        <v>3084</v>
      </c>
      <c r="C190" s="15" t="s">
        <v>31</v>
      </c>
      <c r="D190" s="15" t="s">
        <v>3</v>
      </c>
      <c r="E190" s="15">
        <v>50569562</v>
      </c>
      <c r="F190" s="15">
        <v>50677353</v>
      </c>
      <c r="G190" s="15">
        <v>50570846</v>
      </c>
      <c r="H190" s="15">
        <v>50642534</v>
      </c>
      <c r="I190" s="15">
        <v>11</v>
      </c>
      <c r="J190" s="15" t="s">
        <v>3085</v>
      </c>
      <c r="K190" s="15" t="s">
        <v>3086</v>
      </c>
      <c r="L190" s="15">
        <v>4610</v>
      </c>
      <c r="M190" s="16" t="s">
        <v>3087</v>
      </c>
      <c r="N190" s="15" t="s">
        <v>3088</v>
      </c>
      <c r="O190" s="15">
        <v>3166</v>
      </c>
      <c r="P190" s="15">
        <v>92.03</v>
      </c>
      <c r="Q190" s="15">
        <v>19.96</v>
      </c>
      <c r="R190" s="15">
        <v>4178</v>
      </c>
      <c r="S190" s="15">
        <v>146.19999999999999</v>
      </c>
      <c r="T190" s="15">
        <v>31.71</v>
      </c>
      <c r="U190" s="15">
        <v>3430</v>
      </c>
      <c r="V190" s="15">
        <v>146.19999999999999</v>
      </c>
      <c r="W190" s="15">
        <v>31.71</v>
      </c>
      <c r="Y190" s="21">
        <f t="shared" si="4"/>
        <v>1.5886773547094188</v>
      </c>
      <c r="Z190" s="21">
        <f t="shared" si="5"/>
        <v>1.5886773547094188</v>
      </c>
    </row>
    <row r="191" spans="1:26" x14ac:dyDescent="0.15">
      <c r="A191" s="15">
        <v>5742</v>
      </c>
      <c r="B191" s="15" t="s">
        <v>3324</v>
      </c>
      <c r="C191" s="15" t="s">
        <v>32</v>
      </c>
      <c r="D191" s="15" t="s">
        <v>1</v>
      </c>
      <c r="E191" s="15">
        <v>77924372</v>
      </c>
      <c r="F191" s="15">
        <v>77935815</v>
      </c>
      <c r="G191" s="15">
        <v>77924532</v>
      </c>
      <c r="H191" s="15">
        <v>77935592</v>
      </c>
      <c r="I191" s="15">
        <v>9</v>
      </c>
      <c r="J191" s="15" t="s">
        <v>3325</v>
      </c>
      <c r="K191" s="15" t="s">
        <v>3326</v>
      </c>
      <c r="L191" s="15">
        <v>1400</v>
      </c>
      <c r="M191" s="16" t="s">
        <v>3327</v>
      </c>
      <c r="N191" s="15" t="s">
        <v>3328</v>
      </c>
      <c r="O191" s="15">
        <v>4912</v>
      </c>
      <c r="P191" s="15">
        <v>142.78</v>
      </c>
      <c r="Q191" s="15">
        <v>101.98</v>
      </c>
      <c r="R191" s="15">
        <v>6480</v>
      </c>
      <c r="S191" s="15">
        <v>226.76</v>
      </c>
      <c r="T191" s="15">
        <v>161.97</v>
      </c>
      <c r="U191" s="15">
        <v>4914</v>
      </c>
      <c r="V191" s="15">
        <v>209.46</v>
      </c>
      <c r="W191" s="15">
        <v>149.61000000000001</v>
      </c>
      <c r="Y191" s="21">
        <f t="shared" si="4"/>
        <v>1.588252598548735</v>
      </c>
      <c r="Z191" s="21">
        <f t="shared" si="5"/>
        <v>1.4670523632084724</v>
      </c>
    </row>
    <row r="192" spans="1:26" x14ac:dyDescent="0.15">
      <c r="A192" s="15">
        <v>9046</v>
      </c>
      <c r="B192" s="15" t="s">
        <v>2432</v>
      </c>
      <c r="C192" s="15" t="s">
        <v>6</v>
      </c>
      <c r="D192" s="15" t="s">
        <v>1</v>
      </c>
      <c r="E192" s="15">
        <v>22138757</v>
      </c>
      <c r="F192" s="15">
        <v>22151714</v>
      </c>
      <c r="G192" s="15">
        <v>22138944</v>
      </c>
      <c r="H192" s="15">
        <v>22148708</v>
      </c>
      <c r="I192" s="15">
        <v>5</v>
      </c>
      <c r="J192" s="15" t="s">
        <v>2433</v>
      </c>
      <c r="K192" s="15" t="s">
        <v>2434</v>
      </c>
      <c r="L192" s="15">
        <v>4012</v>
      </c>
      <c r="M192" s="16" t="s">
        <v>2435</v>
      </c>
      <c r="N192" s="15" t="s">
        <v>2436</v>
      </c>
      <c r="O192" s="15">
        <v>372</v>
      </c>
      <c r="P192" s="15">
        <v>10.81</v>
      </c>
      <c r="Q192" s="15">
        <v>2.69</v>
      </c>
      <c r="R192" s="15">
        <v>490</v>
      </c>
      <c r="S192" s="15">
        <v>17.14</v>
      </c>
      <c r="T192" s="15">
        <v>4.2699999999999996</v>
      </c>
      <c r="U192" s="15">
        <v>564</v>
      </c>
      <c r="V192" s="15">
        <v>24.04</v>
      </c>
      <c r="W192" s="15">
        <v>5.99</v>
      </c>
      <c r="Y192" s="21">
        <f t="shared" si="4"/>
        <v>1.5873605947955389</v>
      </c>
      <c r="Z192" s="21">
        <f t="shared" si="5"/>
        <v>2.2267657992565058</v>
      </c>
    </row>
    <row r="193" spans="1:26" x14ac:dyDescent="0.15">
      <c r="A193" s="15">
        <v>5494</v>
      </c>
      <c r="B193" s="15" t="s">
        <v>3089</v>
      </c>
      <c r="C193" s="15" t="s">
        <v>4</v>
      </c>
      <c r="D193" s="15" t="s">
        <v>3</v>
      </c>
      <c r="E193" s="15">
        <v>129849627</v>
      </c>
      <c r="F193" s="15">
        <v>129885044</v>
      </c>
      <c r="G193" s="15">
        <v>129851217</v>
      </c>
      <c r="H193" s="15">
        <v>129871010</v>
      </c>
      <c r="I193" s="15">
        <v>5</v>
      </c>
      <c r="J193" s="15" t="s">
        <v>3090</v>
      </c>
      <c r="K193" s="15" t="s">
        <v>3091</v>
      </c>
      <c r="L193" s="15">
        <v>3572</v>
      </c>
      <c r="M193" s="16" t="s">
        <v>3092</v>
      </c>
      <c r="N193" s="15" t="s">
        <v>3093</v>
      </c>
      <c r="O193" s="15">
        <v>717</v>
      </c>
      <c r="P193" s="15">
        <v>20.84</v>
      </c>
      <c r="Q193" s="15">
        <v>5.83</v>
      </c>
      <c r="R193" s="15">
        <v>945</v>
      </c>
      <c r="S193" s="15">
        <v>33.07</v>
      </c>
      <c r="T193" s="15">
        <v>9.25</v>
      </c>
      <c r="U193" s="15">
        <v>775</v>
      </c>
      <c r="V193" s="15">
        <v>33.03</v>
      </c>
      <c r="W193" s="15">
        <v>9.24</v>
      </c>
      <c r="Y193" s="21">
        <f t="shared" si="4"/>
        <v>1.5866209262435678</v>
      </c>
      <c r="Z193" s="21">
        <f t="shared" si="5"/>
        <v>1.5849056603773586</v>
      </c>
    </row>
    <row r="194" spans="1:26" x14ac:dyDescent="0.15">
      <c r="A194" s="15">
        <v>18618</v>
      </c>
      <c r="B194" s="15" t="s">
        <v>2721</v>
      </c>
      <c r="C194" s="15" t="s">
        <v>22</v>
      </c>
      <c r="D194" s="15" t="s">
        <v>1</v>
      </c>
      <c r="E194" s="15">
        <v>13202417</v>
      </c>
      <c r="F194" s="15">
        <v>13281297</v>
      </c>
      <c r="G194" s="15">
        <v>13202423</v>
      </c>
      <c r="H194" s="15">
        <v>13280106</v>
      </c>
      <c r="I194" s="15">
        <v>6</v>
      </c>
      <c r="J194" s="15" t="s">
        <v>2722</v>
      </c>
      <c r="K194" s="15" t="s">
        <v>2723</v>
      </c>
      <c r="L194" s="15">
        <v>2592</v>
      </c>
      <c r="M194" s="16" t="s">
        <v>2724</v>
      </c>
      <c r="N194" s="15" t="s">
        <v>2725</v>
      </c>
      <c r="O194" s="15">
        <v>279</v>
      </c>
      <c r="P194" s="15">
        <v>8.11</v>
      </c>
      <c r="Q194" s="15">
        <v>3.12</v>
      </c>
      <c r="R194" s="15">
        <v>367</v>
      </c>
      <c r="S194" s="15">
        <v>12.84</v>
      </c>
      <c r="T194" s="15">
        <v>4.95</v>
      </c>
      <c r="U194" s="15">
        <v>355</v>
      </c>
      <c r="V194" s="15">
        <v>15.13</v>
      </c>
      <c r="W194" s="15">
        <v>5.83</v>
      </c>
      <c r="Y194" s="21">
        <f t="shared" si="4"/>
        <v>1.5865384615384615</v>
      </c>
      <c r="Z194" s="21">
        <f t="shared" si="5"/>
        <v>1.8685897435897436</v>
      </c>
    </row>
    <row r="195" spans="1:26" x14ac:dyDescent="0.15">
      <c r="A195" s="15">
        <v>16595</v>
      </c>
      <c r="B195" s="15" t="s">
        <v>2925</v>
      </c>
      <c r="C195" s="15" t="s">
        <v>14</v>
      </c>
      <c r="D195" s="15" t="s">
        <v>1</v>
      </c>
      <c r="E195" s="15">
        <v>77356252</v>
      </c>
      <c r="F195" s="15">
        <v>77704405</v>
      </c>
      <c r="G195" s="15">
        <v>77357205</v>
      </c>
      <c r="H195" s="15">
        <v>77700330</v>
      </c>
      <c r="I195" s="15">
        <v>11</v>
      </c>
      <c r="J195" s="15" t="s">
        <v>2926</v>
      </c>
      <c r="K195" s="15" t="s">
        <v>2927</v>
      </c>
      <c r="L195" s="15">
        <v>11019</v>
      </c>
      <c r="M195" s="16" t="s">
        <v>2928</v>
      </c>
      <c r="N195" s="15" t="s">
        <v>2929</v>
      </c>
      <c r="O195" s="15">
        <v>1768</v>
      </c>
      <c r="P195" s="15">
        <v>51.39</v>
      </c>
      <c r="Q195" s="15">
        <v>4.66</v>
      </c>
      <c r="R195" s="15">
        <v>2328</v>
      </c>
      <c r="S195" s="15">
        <v>81.459999999999994</v>
      </c>
      <c r="T195" s="15">
        <v>7.39</v>
      </c>
      <c r="U195" s="15">
        <v>2054</v>
      </c>
      <c r="V195" s="15">
        <v>87.55</v>
      </c>
      <c r="W195" s="15">
        <v>7.94</v>
      </c>
      <c r="Y195" s="21">
        <f t="shared" si="4"/>
        <v>1.5858369098712446</v>
      </c>
      <c r="Z195" s="21">
        <f t="shared" si="5"/>
        <v>1.703862660944206</v>
      </c>
    </row>
    <row r="196" spans="1:26" x14ac:dyDescent="0.15">
      <c r="A196" s="15">
        <v>8757</v>
      </c>
      <c r="B196" s="15" t="s">
        <v>2975</v>
      </c>
      <c r="C196" s="15" t="s">
        <v>24</v>
      </c>
      <c r="D196" s="15" t="s">
        <v>1</v>
      </c>
      <c r="E196" s="15">
        <v>117070039</v>
      </c>
      <c r="F196" s="15">
        <v>117075508</v>
      </c>
      <c r="G196" s="15">
        <v>117073729</v>
      </c>
      <c r="H196" s="15">
        <v>117075075</v>
      </c>
      <c r="I196" s="15">
        <v>5</v>
      </c>
      <c r="J196" s="15" t="s">
        <v>2976</v>
      </c>
      <c r="K196" s="15" t="s">
        <v>2977</v>
      </c>
      <c r="L196" s="15">
        <v>1557</v>
      </c>
      <c r="M196" s="16" t="s">
        <v>2978</v>
      </c>
      <c r="N196" s="15" t="s">
        <v>2979</v>
      </c>
      <c r="O196" s="15">
        <v>5982</v>
      </c>
      <c r="P196" s="15">
        <v>173.89</v>
      </c>
      <c r="Q196" s="15">
        <v>111.68</v>
      </c>
      <c r="R196" s="15">
        <v>7879</v>
      </c>
      <c r="S196" s="15">
        <v>275.72000000000003</v>
      </c>
      <c r="T196" s="15">
        <v>177.08</v>
      </c>
      <c r="U196" s="15">
        <v>6784</v>
      </c>
      <c r="V196" s="15">
        <v>289.17</v>
      </c>
      <c r="W196" s="15">
        <v>185.72</v>
      </c>
      <c r="Y196" s="21">
        <f t="shared" ref="Y196:Y259" si="6">T196/Q196</f>
        <v>1.5856017191977076</v>
      </c>
      <c r="Z196" s="21">
        <f t="shared" ref="Z196:Z259" si="7">W196/Q196</f>
        <v>1.6629656160458453</v>
      </c>
    </row>
    <row r="197" spans="1:26" x14ac:dyDescent="0.15">
      <c r="A197" s="15">
        <v>15084</v>
      </c>
      <c r="B197" s="15" t="s">
        <v>2492</v>
      </c>
      <c r="C197" s="15" t="s">
        <v>24</v>
      </c>
      <c r="D197" s="15" t="s">
        <v>3</v>
      </c>
      <c r="E197" s="15">
        <v>1773981</v>
      </c>
      <c r="F197" s="15">
        <v>1785222</v>
      </c>
      <c r="G197" s="15">
        <v>1774732</v>
      </c>
      <c r="H197" s="15">
        <v>1785089</v>
      </c>
      <c r="I197" s="15">
        <v>9</v>
      </c>
      <c r="J197" s="15" t="s">
        <v>2493</v>
      </c>
      <c r="K197" s="15" t="s">
        <v>2494</v>
      </c>
      <c r="L197" s="15">
        <v>2123</v>
      </c>
      <c r="M197" s="16" t="s">
        <v>2495</v>
      </c>
      <c r="N197" s="15" t="s">
        <v>2496</v>
      </c>
      <c r="O197" s="15">
        <v>22340</v>
      </c>
      <c r="P197" s="15">
        <v>649.4</v>
      </c>
      <c r="Q197" s="15">
        <v>305.88</v>
      </c>
      <c r="R197" s="15">
        <v>29422</v>
      </c>
      <c r="S197" s="15">
        <v>1029.6199999999999</v>
      </c>
      <c r="T197" s="15">
        <v>484.98</v>
      </c>
      <c r="U197" s="15">
        <v>32683</v>
      </c>
      <c r="V197" s="15">
        <v>1393.15</v>
      </c>
      <c r="W197" s="15">
        <v>656.21</v>
      </c>
      <c r="Y197" s="21">
        <f t="shared" si="6"/>
        <v>1.58552373479796</v>
      </c>
      <c r="Z197" s="21">
        <f t="shared" si="7"/>
        <v>2.1453184255263502</v>
      </c>
    </row>
    <row r="198" spans="1:26" x14ac:dyDescent="0.15">
      <c r="A198" s="15">
        <v>56571</v>
      </c>
      <c r="B198" s="15" t="s">
        <v>3129</v>
      </c>
      <c r="C198" s="15" t="s">
        <v>19</v>
      </c>
      <c r="D198" s="15" t="s">
        <v>3</v>
      </c>
      <c r="E198" s="15">
        <v>54427580</v>
      </c>
      <c r="F198" s="15">
        <v>54429171</v>
      </c>
      <c r="G198" s="15">
        <v>54427580</v>
      </c>
      <c r="H198" s="15">
        <v>54429171</v>
      </c>
      <c r="I198" s="15">
        <v>1</v>
      </c>
      <c r="J198" s="15" t="s">
        <v>3130</v>
      </c>
      <c r="K198" s="15" t="s">
        <v>3131</v>
      </c>
      <c r="L198" s="15">
        <v>1591</v>
      </c>
      <c r="M198" s="16" t="s">
        <v>3132</v>
      </c>
      <c r="N198" s="15" t="s">
        <v>3133</v>
      </c>
      <c r="O198" s="15">
        <v>183</v>
      </c>
      <c r="P198" s="15">
        <v>5.31</v>
      </c>
      <c r="Q198" s="15">
        <v>3.33</v>
      </c>
      <c r="R198" s="15">
        <v>240</v>
      </c>
      <c r="S198" s="15">
        <v>8.39</v>
      </c>
      <c r="T198" s="15">
        <v>5.27</v>
      </c>
      <c r="U198" s="15">
        <v>195</v>
      </c>
      <c r="V198" s="15">
        <v>8.31</v>
      </c>
      <c r="W198" s="15">
        <v>5.22</v>
      </c>
      <c r="Y198" s="21">
        <f t="shared" si="6"/>
        <v>1.5825825825825823</v>
      </c>
      <c r="Z198" s="21">
        <f t="shared" si="7"/>
        <v>1.5675675675675675</v>
      </c>
    </row>
    <row r="199" spans="1:26" x14ac:dyDescent="0.15">
      <c r="A199" s="15">
        <v>1773</v>
      </c>
      <c r="B199" s="15" t="s">
        <v>2815</v>
      </c>
      <c r="C199" s="15" t="s">
        <v>0</v>
      </c>
      <c r="D199" s="15" t="s">
        <v>3</v>
      </c>
      <c r="E199" s="15">
        <v>5993174</v>
      </c>
      <c r="F199" s="15">
        <v>6110664</v>
      </c>
      <c r="G199" s="15">
        <v>5994845</v>
      </c>
      <c r="H199" s="15">
        <v>6047507</v>
      </c>
      <c r="I199" s="15">
        <v>18</v>
      </c>
      <c r="J199" s="15" t="s">
        <v>2816</v>
      </c>
      <c r="K199" s="15" t="s">
        <v>2817</v>
      </c>
      <c r="L199" s="15">
        <v>4112</v>
      </c>
      <c r="M199" s="16" t="s">
        <v>2818</v>
      </c>
      <c r="N199" s="15" t="s">
        <v>2819</v>
      </c>
      <c r="O199" s="15">
        <v>122</v>
      </c>
      <c r="P199" s="15">
        <v>3.54</v>
      </c>
      <c r="Q199" s="15">
        <v>0.86</v>
      </c>
      <c r="R199" s="15">
        <v>161</v>
      </c>
      <c r="S199" s="15">
        <v>5.63</v>
      </c>
      <c r="T199" s="15">
        <v>1.36</v>
      </c>
      <c r="U199" s="15">
        <v>147</v>
      </c>
      <c r="V199" s="15">
        <v>6.26</v>
      </c>
      <c r="W199" s="15">
        <v>1.52</v>
      </c>
      <c r="Y199" s="21">
        <f t="shared" si="6"/>
        <v>1.5813953488372094</v>
      </c>
      <c r="Z199" s="21">
        <f t="shared" si="7"/>
        <v>1.7674418604651163</v>
      </c>
    </row>
    <row r="200" spans="1:26" x14ac:dyDescent="0.15">
      <c r="A200" s="15">
        <v>883</v>
      </c>
      <c r="B200" s="15" t="s">
        <v>2561</v>
      </c>
      <c r="C200" s="15" t="s">
        <v>6</v>
      </c>
      <c r="D200" s="15" t="s">
        <v>3</v>
      </c>
      <c r="E200" s="15">
        <v>24171571</v>
      </c>
      <c r="F200" s="15">
        <v>24194859</v>
      </c>
      <c r="G200" s="15">
        <v>24172204</v>
      </c>
      <c r="H200" s="15">
        <v>24194776</v>
      </c>
      <c r="I200" s="15">
        <v>8</v>
      </c>
      <c r="J200" s="15" t="s">
        <v>2562</v>
      </c>
      <c r="K200" s="15" t="s">
        <v>2563</v>
      </c>
      <c r="L200" s="15">
        <v>2117</v>
      </c>
      <c r="M200" s="16" t="s">
        <v>2564</v>
      </c>
      <c r="N200" s="15" t="s">
        <v>2565</v>
      </c>
      <c r="O200" s="15">
        <v>333</v>
      </c>
      <c r="P200" s="15">
        <v>9.67</v>
      </c>
      <c r="Q200" s="15">
        <v>4.5599999999999996</v>
      </c>
      <c r="R200" s="15">
        <v>436</v>
      </c>
      <c r="S200" s="15">
        <v>15.25</v>
      </c>
      <c r="T200" s="15">
        <v>7.2</v>
      </c>
      <c r="U200" s="15">
        <v>460</v>
      </c>
      <c r="V200" s="15">
        <v>19.600000000000001</v>
      </c>
      <c r="W200" s="15">
        <v>9.25</v>
      </c>
      <c r="Y200" s="21">
        <f t="shared" si="6"/>
        <v>1.5789473684210529</v>
      </c>
      <c r="Z200" s="21">
        <f t="shared" si="7"/>
        <v>2.0285087719298249</v>
      </c>
    </row>
    <row r="201" spans="1:26" x14ac:dyDescent="0.15">
      <c r="A201" s="15">
        <v>13591</v>
      </c>
      <c r="B201" s="15" t="s">
        <v>3104</v>
      </c>
      <c r="C201" s="15" t="s">
        <v>25</v>
      </c>
      <c r="D201" s="15" t="s">
        <v>3</v>
      </c>
      <c r="E201" s="15">
        <v>1606083</v>
      </c>
      <c r="F201" s="15">
        <v>1613662</v>
      </c>
      <c r="G201" s="15">
        <v>1611063</v>
      </c>
      <c r="H201" s="15">
        <v>1613536</v>
      </c>
      <c r="I201" s="15">
        <v>4</v>
      </c>
      <c r="J201" s="15" t="s">
        <v>3105</v>
      </c>
      <c r="K201" s="15" t="s">
        <v>3106</v>
      </c>
      <c r="L201" s="15">
        <v>5901</v>
      </c>
      <c r="M201" s="16" t="s">
        <v>3107</v>
      </c>
      <c r="N201" s="15" t="s">
        <v>3108</v>
      </c>
      <c r="O201" s="15">
        <v>169</v>
      </c>
      <c r="P201" s="15">
        <v>4.91</v>
      </c>
      <c r="Q201" s="15">
        <v>0.83</v>
      </c>
      <c r="R201" s="15">
        <v>222</v>
      </c>
      <c r="S201" s="15">
        <v>7.76</v>
      </c>
      <c r="T201" s="15">
        <v>1.31</v>
      </c>
      <c r="U201" s="15">
        <v>182</v>
      </c>
      <c r="V201" s="15">
        <v>7.75</v>
      </c>
      <c r="W201" s="15">
        <v>1.31</v>
      </c>
      <c r="Y201" s="21">
        <f t="shared" si="6"/>
        <v>1.5783132530120483</v>
      </c>
      <c r="Z201" s="21">
        <f t="shared" si="7"/>
        <v>1.5783132530120483</v>
      </c>
    </row>
    <row r="202" spans="1:26" x14ac:dyDescent="0.15">
      <c r="A202" s="15">
        <v>3572</v>
      </c>
      <c r="B202" s="15" t="s">
        <v>2771</v>
      </c>
      <c r="C202" s="15" t="s">
        <v>8</v>
      </c>
      <c r="D202" s="15" t="s">
        <v>1</v>
      </c>
      <c r="E202" s="15">
        <v>85645028</v>
      </c>
      <c r="F202" s="15">
        <v>85709812</v>
      </c>
      <c r="G202" s="15">
        <v>85646997</v>
      </c>
      <c r="H202" s="15">
        <v>85706145</v>
      </c>
      <c r="I202" s="15">
        <v>17</v>
      </c>
      <c r="J202" s="15" t="s">
        <v>2772</v>
      </c>
      <c r="K202" s="15" t="s">
        <v>2773</v>
      </c>
      <c r="L202" s="15">
        <v>7504</v>
      </c>
      <c r="M202" s="16" t="s">
        <v>2774</v>
      </c>
      <c r="N202" s="15" t="s">
        <v>2774</v>
      </c>
      <c r="O202" s="15">
        <v>796</v>
      </c>
      <c r="P202" s="15">
        <v>23.13</v>
      </c>
      <c r="Q202" s="15">
        <v>3.08</v>
      </c>
      <c r="R202" s="15">
        <v>1044</v>
      </c>
      <c r="S202" s="15">
        <v>36.53</v>
      </c>
      <c r="T202" s="15">
        <v>4.8600000000000003</v>
      </c>
      <c r="U202" s="15">
        <v>1000</v>
      </c>
      <c r="V202" s="15">
        <v>42.62</v>
      </c>
      <c r="W202" s="15">
        <v>5.67</v>
      </c>
      <c r="Y202" s="21">
        <f t="shared" si="6"/>
        <v>1.5779220779220779</v>
      </c>
      <c r="Z202" s="21">
        <f t="shared" si="7"/>
        <v>1.8409090909090908</v>
      </c>
    </row>
    <row r="203" spans="1:26" x14ac:dyDescent="0.15">
      <c r="A203" s="15">
        <v>2023</v>
      </c>
      <c r="B203" s="15" t="s">
        <v>2915</v>
      </c>
      <c r="C203" s="15" t="s">
        <v>14</v>
      </c>
      <c r="D203" s="15" t="s">
        <v>1</v>
      </c>
      <c r="E203" s="15">
        <v>126237566</v>
      </c>
      <c r="F203" s="15">
        <v>126414087</v>
      </c>
      <c r="G203" s="15">
        <v>126237566</v>
      </c>
      <c r="H203" s="15">
        <v>126412923</v>
      </c>
      <c r="I203" s="15">
        <v>17</v>
      </c>
      <c r="J203" s="15" t="s">
        <v>2916</v>
      </c>
      <c r="K203" s="15" t="s">
        <v>2917</v>
      </c>
      <c r="L203" s="15">
        <v>16110</v>
      </c>
      <c r="M203" s="16" t="s">
        <v>2918</v>
      </c>
      <c r="N203" s="15" t="s">
        <v>2919</v>
      </c>
      <c r="O203" s="15">
        <v>1800</v>
      </c>
      <c r="P203" s="15">
        <v>52.32</v>
      </c>
      <c r="Q203" s="15">
        <v>3.24</v>
      </c>
      <c r="R203" s="15">
        <v>2353</v>
      </c>
      <c r="S203" s="15">
        <v>82.34</v>
      </c>
      <c r="T203" s="15">
        <v>5.1100000000000003</v>
      </c>
      <c r="U203" s="15">
        <v>2091</v>
      </c>
      <c r="V203" s="15">
        <v>89.13</v>
      </c>
      <c r="W203" s="15">
        <v>5.53</v>
      </c>
      <c r="Y203" s="21">
        <f t="shared" si="6"/>
        <v>1.5771604938271604</v>
      </c>
      <c r="Z203" s="21">
        <f t="shared" si="7"/>
        <v>1.7067901234567902</v>
      </c>
    </row>
    <row r="204" spans="1:26" x14ac:dyDescent="0.15">
      <c r="A204" s="15">
        <v>2772</v>
      </c>
      <c r="B204" s="15" t="s">
        <v>2691</v>
      </c>
      <c r="C204" s="15" t="s">
        <v>9</v>
      </c>
      <c r="D204" s="15" t="s">
        <v>1</v>
      </c>
      <c r="E204" s="15">
        <v>48757307</v>
      </c>
      <c r="F204" s="15">
        <v>48825654</v>
      </c>
      <c r="G204" s="15">
        <v>48807772</v>
      </c>
      <c r="H204" s="15">
        <v>48822441</v>
      </c>
      <c r="I204" s="15">
        <v>5</v>
      </c>
      <c r="J204" s="15" t="s">
        <v>2692</v>
      </c>
      <c r="K204" s="15" t="s">
        <v>2693</v>
      </c>
      <c r="L204" s="15">
        <v>5633</v>
      </c>
      <c r="M204" s="16" t="s">
        <v>2694</v>
      </c>
      <c r="N204" s="15" t="s">
        <v>2695</v>
      </c>
      <c r="O204" s="15">
        <v>205</v>
      </c>
      <c r="P204" s="15">
        <v>5.95</v>
      </c>
      <c r="Q204" s="15">
        <v>1.05</v>
      </c>
      <c r="R204" s="15">
        <v>267</v>
      </c>
      <c r="S204" s="15">
        <v>9.34</v>
      </c>
      <c r="T204" s="15">
        <v>1.65</v>
      </c>
      <c r="U204" s="15">
        <v>265</v>
      </c>
      <c r="V204" s="15">
        <v>11.29</v>
      </c>
      <c r="W204" s="15">
        <v>2</v>
      </c>
      <c r="Y204" s="21">
        <f t="shared" si="6"/>
        <v>1.5714285714285712</v>
      </c>
      <c r="Z204" s="21">
        <f t="shared" si="7"/>
        <v>1.9047619047619047</v>
      </c>
    </row>
    <row r="205" spans="1:26" x14ac:dyDescent="0.15">
      <c r="A205" s="15">
        <v>4063</v>
      </c>
      <c r="B205" s="15" t="s">
        <v>2711</v>
      </c>
      <c r="C205" s="15" t="s">
        <v>6</v>
      </c>
      <c r="D205" s="15" t="s">
        <v>3</v>
      </c>
      <c r="E205" s="15">
        <v>167510250</v>
      </c>
      <c r="F205" s="15">
        <v>167523056</v>
      </c>
      <c r="G205" s="15">
        <v>167511534</v>
      </c>
      <c r="H205" s="15">
        <v>167522978</v>
      </c>
      <c r="I205" s="15">
        <v>4</v>
      </c>
      <c r="J205" s="15" t="s">
        <v>2712</v>
      </c>
      <c r="K205" s="15" t="s">
        <v>2713</v>
      </c>
      <c r="L205" s="15">
        <v>2025</v>
      </c>
      <c r="M205" s="16" t="s">
        <v>2714</v>
      </c>
      <c r="N205" s="15" t="s">
        <v>2715</v>
      </c>
      <c r="O205" s="15">
        <v>113</v>
      </c>
      <c r="P205" s="15">
        <v>3.28</v>
      </c>
      <c r="Q205" s="15">
        <v>1.61</v>
      </c>
      <c r="R205" s="15">
        <v>147</v>
      </c>
      <c r="S205" s="15">
        <v>5.14</v>
      </c>
      <c r="T205" s="15">
        <v>2.5299999999999998</v>
      </c>
      <c r="U205" s="15">
        <v>144</v>
      </c>
      <c r="V205" s="15">
        <v>6.13</v>
      </c>
      <c r="W205" s="15">
        <v>3.02</v>
      </c>
      <c r="Y205" s="21">
        <f t="shared" si="6"/>
        <v>1.5714285714285712</v>
      </c>
      <c r="Z205" s="21">
        <f t="shared" si="7"/>
        <v>1.8757763975155279</v>
      </c>
    </row>
    <row r="206" spans="1:26" x14ac:dyDescent="0.15">
      <c r="A206" s="15">
        <v>11875</v>
      </c>
      <c r="B206" s="15" t="s">
        <v>3094</v>
      </c>
      <c r="C206" s="15" t="s">
        <v>14</v>
      </c>
      <c r="D206" s="15" t="s">
        <v>1</v>
      </c>
      <c r="E206" s="15">
        <v>166300096</v>
      </c>
      <c r="F206" s="15">
        <v>166419482</v>
      </c>
      <c r="G206" s="15">
        <v>166300373</v>
      </c>
      <c r="H206" s="15">
        <v>166418762</v>
      </c>
      <c r="I206" s="15">
        <v>9</v>
      </c>
      <c r="J206" s="15" t="s">
        <v>3095</v>
      </c>
      <c r="K206" s="15" t="s">
        <v>3096</v>
      </c>
      <c r="L206" s="15">
        <v>2428</v>
      </c>
      <c r="M206" s="16" t="s">
        <v>3097</v>
      </c>
      <c r="N206" s="15" t="s">
        <v>3098</v>
      </c>
      <c r="O206" s="15">
        <v>1121</v>
      </c>
      <c r="P206" s="15">
        <v>32.58</v>
      </c>
      <c r="Q206" s="15">
        <v>13.41</v>
      </c>
      <c r="R206" s="15">
        <v>1458</v>
      </c>
      <c r="S206" s="15">
        <v>51.02</v>
      </c>
      <c r="T206" s="15">
        <v>21.01</v>
      </c>
      <c r="U206" s="15">
        <v>1209</v>
      </c>
      <c r="V206" s="15">
        <v>51.53</v>
      </c>
      <c r="W206" s="15">
        <v>21.22</v>
      </c>
      <c r="Y206" s="21">
        <f t="shared" si="6"/>
        <v>1.5667412378821777</v>
      </c>
      <c r="Z206" s="21">
        <f t="shared" si="7"/>
        <v>1.5824011931394482</v>
      </c>
    </row>
    <row r="207" spans="1:26" x14ac:dyDescent="0.15">
      <c r="A207" s="15">
        <v>15039</v>
      </c>
      <c r="B207" s="15" t="s">
        <v>2945</v>
      </c>
      <c r="C207" s="15" t="s">
        <v>32</v>
      </c>
      <c r="D207" s="15" t="s">
        <v>3</v>
      </c>
      <c r="E207" s="15">
        <v>102695177</v>
      </c>
      <c r="F207" s="15">
        <v>102771531</v>
      </c>
      <c r="G207" s="15">
        <v>102695625</v>
      </c>
      <c r="H207" s="15">
        <v>102771305</v>
      </c>
      <c r="I207" s="15">
        <v>12</v>
      </c>
      <c r="J207" s="15" t="s">
        <v>2946</v>
      </c>
      <c r="K207" s="15" t="s">
        <v>2947</v>
      </c>
      <c r="L207" s="15">
        <v>1934</v>
      </c>
      <c r="M207" s="16" t="s">
        <v>2948</v>
      </c>
      <c r="N207" s="15" t="s">
        <v>2949</v>
      </c>
      <c r="O207" s="15">
        <v>947</v>
      </c>
      <c r="P207" s="15">
        <v>27.52</v>
      </c>
      <c r="Q207" s="15">
        <v>14.22</v>
      </c>
      <c r="R207" s="15">
        <v>1231</v>
      </c>
      <c r="S207" s="15">
        <v>43.07</v>
      </c>
      <c r="T207" s="15">
        <v>22.26</v>
      </c>
      <c r="U207" s="15">
        <v>1093</v>
      </c>
      <c r="V207" s="15">
        <v>46.59</v>
      </c>
      <c r="W207" s="15">
        <v>24.08</v>
      </c>
      <c r="Y207" s="21">
        <f t="shared" si="6"/>
        <v>1.5654008438818565</v>
      </c>
      <c r="Z207" s="21">
        <f t="shared" si="7"/>
        <v>1.6933895921237692</v>
      </c>
    </row>
    <row r="208" spans="1:26" x14ac:dyDescent="0.15">
      <c r="A208" s="15">
        <v>9044</v>
      </c>
      <c r="B208" s="15" t="s">
        <v>2985</v>
      </c>
      <c r="C208" s="15" t="s">
        <v>6</v>
      </c>
      <c r="D208" s="15" t="s">
        <v>1</v>
      </c>
      <c r="E208" s="15">
        <v>207494816</v>
      </c>
      <c r="F208" s="15">
        <v>207534311</v>
      </c>
      <c r="G208" s="15">
        <v>207495110</v>
      </c>
      <c r="H208" s="15">
        <v>207533014</v>
      </c>
      <c r="I208" s="15">
        <v>11</v>
      </c>
      <c r="J208" s="15" t="s">
        <v>2986</v>
      </c>
      <c r="K208" s="15" t="s">
        <v>2987</v>
      </c>
      <c r="L208" s="15">
        <v>2914</v>
      </c>
      <c r="M208" s="16" t="s">
        <v>2988</v>
      </c>
      <c r="N208" s="15" t="s">
        <v>2989</v>
      </c>
      <c r="O208" s="15">
        <v>1560</v>
      </c>
      <c r="P208" s="15">
        <v>45.34</v>
      </c>
      <c r="Q208" s="15">
        <v>15.55</v>
      </c>
      <c r="R208" s="15">
        <v>2027</v>
      </c>
      <c r="S208" s="15">
        <v>70.930000000000007</v>
      </c>
      <c r="T208" s="15">
        <v>24.34</v>
      </c>
      <c r="U208" s="15">
        <v>1763</v>
      </c>
      <c r="V208" s="15">
        <v>75.14</v>
      </c>
      <c r="W208" s="15">
        <v>25.78</v>
      </c>
      <c r="Y208" s="21">
        <f t="shared" si="6"/>
        <v>1.5652733118971061</v>
      </c>
      <c r="Z208" s="21">
        <f t="shared" si="7"/>
        <v>1.6578778135048231</v>
      </c>
    </row>
    <row r="209" spans="1:26" x14ac:dyDescent="0.15">
      <c r="A209" s="15">
        <v>5330</v>
      </c>
      <c r="B209" s="15" t="s">
        <v>3149</v>
      </c>
      <c r="C209" s="15" t="s">
        <v>9</v>
      </c>
      <c r="D209" s="15" t="s">
        <v>3</v>
      </c>
      <c r="E209" s="15">
        <v>224620046</v>
      </c>
      <c r="F209" s="15">
        <v>224702319</v>
      </c>
      <c r="G209" s="15">
        <v>224623431</v>
      </c>
      <c r="H209" s="15">
        <v>224702167</v>
      </c>
      <c r="I209" s="15">
        <v>5</v>
      </c>
      <c r="J209" s="15" t="s">
        <v>3150</v>
      </c>
      <c r="K209" s="15" t="s">
        <v>3151</v>
      </c>
      <c r="L209" s="15">
        <v>4002</v>
      </c>
      <c r="M209" s="16" t="s">
        <v>3152</v>
      </c>
      <c r="N209" s="15" t="s">
        <v>3153</v>
      </c>
      <c r="O209" s="15">
        <v>741</v>
      </c>
      <c r="P209" s="15">
        <v>21.54</v>
      </c>
      <c r="Q209" s="15">
        <v>5.38</v>
      </c>
      <c r="R209" s="15">
        <v>964</v>
      </c>
      <c r="S209" s="15">
        <v>33.729999999999997</v>
      </c>
      <c r="T209" s="15">
        <v>8.42</v>
      </c>
      <c r="U209" s="15">
        <v>789</v>
      </c>
      <c r="V209" s="15">
        <v>33.630000000000003</v>
      </c>
      <c r="W209" s="15">
        <v>8.4</v>
      </c>
      <c r="Y209" s="21">
        <f t="shared" si="6"/>
        <v>1.5650557620817844</v>
      </c>
      <c r="Z209" s="21">
        <f t="shared" si="7"/>
        <v>1.5613382899628254</v>
      </c>
    </row>
    <row r="210" spans="1:26" x14ac:dyDescent="0.15">
      <c r="A210" s="15">
        <v>13588</v>
      </c>
      <c r="B210" s="15" t="s">
        <v>3164</v>
      </c>
      <c r="C210" s="15" t="s">
        <v>10</v>
      </c>
      <c r="D210" s="15" t="s">
        <v>3</v>
      </c>
      <c r="E210" s="15">
        <v>148747903</v>
      </c>
      <c r="F210" s="15">
        <v>148804341</v>
      </c>
      <c r="G210" s="15">
        <v>148750006</v>
      </c>
      <c r="H210" s="15">
        <v>148804123</v>
      </c>
      <c r="I210" s="15">
        <v>25</v>
      </c>
      <c r="J210" s="15" t="s">
        <v>3165</v>
      </c>
      <c r="K210" s="15" t="s">
        <v>3166</v>
      </c>
      <c r="L210" s="15">
        <v>5351</v>
      </c>
      <c r="M210" s="16" t="s">
        <v>3167</v>
      </c>
      <c r="N210" s="15" t="s">
        <v>3168</v>
      </c>
      <c r="O210" s="15">
        <v>2397</v>
      </c>
      <c r="P210" s="15">
        <v>69.67</v>
      </c>
      <c r="Q210" s="15">
        <v>13.01</v>
      </c>
      <c r="R210" s="15">
        <v>3114</v>
      </c>
      <c r="S210" s="15">
        <v>108.97</v>
      </c>
      <c r="T210" s="15">
        <v>20.36</v>
      </c>
      <c r="U210" s="15">
        <v>2544</v>
      </c>
      <c r="V210" s="15">
        <v>108.44</v>
      </c>
      <c r="W210" s="15">
        <v>20.260000000000002</v>
      </c>
      <c r="Y210" s="21">
        <f t="shared" si="6"/>
        <v>1.5649500384319754</v>
      </c>
      <c r="Z210" s="21">
        <f t="shared" si="7"/>
        <v>1.5572636433512683</v>
      </c>
    </row>
    <row r="211" spans="1:26" x14ac:dyDescent="0.15">
      <c r="A211" s="15">
        <v>8605</v>
      </c>
      <c r="B211" s="15" t="s">
        <v>3309</v>
      </c>
      <c r="C211" s="15" t="s">
        <v>4</v>
      </c>
      <c r="D211" s="15" t="s">
        <v>1</v>
      </c>
      <c r="E211" s="15">
        <v>100818958</v>
      </c>
      <c r="F211" s="15">
        <v>100845365</v>
      </c>
      <c r="G211" s="15">
        <v>100819090</v>
      </c>
      <c r="H211" s="15">
        <v>100845337</v>
      </c>
      <c r="I211" s="15">
        <v>6</v>
      </c>
      <c r="J211" s="15" t="s">
        <v>3310</v>
      </c>
      <c r="K211" s="15" t="s">
        <v>3311</v>
      </c>
      <c r="L211" s="15">
        <v>1240</v>
      </c>
      <c r="M211" s="16" t="s">
        <v>3312</v>
      </c>
      <c r="N211" s="15" t="s">
        <v>3313</v>
      </c>
      <c r="O211" s="15">
        <v>3733</v>
      </c>
      <c r="P211" s="15">
        <v>108.51</v>
      </c>
      <c r="Q211" s="15">
        <v>87.5</v>
      </c>
      <c r="R211" s="15">
        <v>4849</v>
      </c>
      <c r="S211" s="15">
        <v>169.69</v>
      </c>
      <c r="T211" s="15">
        <v>136.84</v>
      </c>
      <c r="U211" s="15">
        <v>3775</v>
      </c>
      <c r="V211" s="15">
        <v>160.91</v>
      </c>
      <c r="W211" s="15">
        <v>129.76</v>
      </c>
      <c r="Y211" s="21">
        <f t="shared" si="6"/>
        <v>1.5638857142857143</v>
      </c>
      <c r="Z211" s="21">
        <f t="shared" si="7"/>
        <v>1.4829714285714284</v>
      </c>
    </row>
    <row r="212" spans="1:26" x14ac:dyDescent="0.15">
      <c r="A212" s="15">
        <v>18573</v>
      </c>
      <c r="B212" s="15" t="s">
        <v>3030</v>
      </c>
      <c r="C212" s="15" t="s">
        <v>5</v>
      </c>
      <c r="D212" s="15" t="s">
        <v>1</v>
      </c>
      <c r="E212" s="15">
        <v>304290</v>
      </c>
      <c r="F212" s="15">
        <v>438405</v>
      </c>
      <c r="G212" s="15">
        <v>304334</v>
      </c>
      <c r="H212" s="15">
        <v>434949</v>
      </c>
      <c r="I212" s="15">
        <v>12</v>
      </c>
      <c r="J212" s="15" t="s">
        <v>3031</v>
      </c>
      <c r="K212" s="15" t="s">
        <v>3032</v>
      </c>
      <c r="L212" s="15">
        <v>5660</v>
      </c>
      <c r="M212" s="16" t="s">
        <v>3033</v>
      </c>
      <c r="N212" s="15" t="s">
        <v>3034</v>
      </c>
      <c r="O212" s="15">
        <v>873</v>
      </c>
      <c r="P212" s="15">
        <v>25.37</v>
      </c>
      <c r="Q212" s="15">
        <v>4.4800000000000004</v>
      </c>
      <c r="R212" s="15">
        <v>1132</v>
      </c>
      <c r="S212" s="15">
        <v>39.61</v>
      </c>
      <c r="T212" s="15">
        <v>6.99</v>
      </c>
      <c r="U212" s="15">
        <v>970</v>
      </c>
      <c r="V212" s="15">
        <v>41.34</v>
      </c>
      <c r="W212" s="15">
        <v>7.3</v>
      </c>
      <c r="Y212" s="21">
        <f t="shared" si="6"/>
        <v>1.560267857142857</v>
      </c>
      <c r="Z212" s="21">
        <f t="shared" si="7"/>
        <v>1.6294642857142856</v>
      </c>
    </row>
    <row r="213" spans="1:26" x14ac:dyDescent="0.15">
      <c r="A213" s="15">
        <v>9961</v>
      </c>
      <c r="B213" s="15" t="s">
        <v>2870</v>
      </c>
      <c r="C213" s="15" t="s">
        <v>24</v>
      </c>
      <c r="D213" s="15" t="s">
        <v>3</v>
      </c>
      <c r="E213" s="15">
        <v>10533224</v>
      </c>
      <c r="F213" s="15">
        <v>10562774</v>
      </c>
      <c r="G213" s="15">
        <v>10536462</v>
      </c>
      <c r="H213" s="15">
        <v>10555705</v>
      </c>
      <c r="I213" s="15">
        <v>6</v>
      </c>
      <c r="J213" s="15" t="s">
        <v>2871</v>
      </c>
      <c r="K213" s="15" t="s">
        <v>2872</v>
      </c>
      <c r="L213" s="15">
        <v>4084</v>
      </c>
      <c r="M213" s="16" t="s">
        <v>2873</v>
      </c>
      <c r="N213" s="15" t="s">
        <v>2874</v>
      </c>
      <c r="O213" s="15">
        <v>1186</v>
      </c>
      <c r="P213" s="15">
        <v>34.47</v>
      </c>
      <c r="Q213" s="15">
        <v>8.44</v>
      </c>
      <c r="R213" s="15">
        <v>1536</v>
      </c>
      <c r="S213" s="15">
        <v>53.75</v>
      </c>
      <c r="T213" s="15">
        <v>13.16</v>
      </c>
      <c r="U213" s="15">
        <v>1399</v>
      </c>
      <c r="V213" s="15">
        <v>59.63</v>
      </c>
      <c r="W213" s="15">
        <v>14.6</v>
      </c>
      <c r="Y213" s="21">
        <f t="shared" si="6"/>
        <v>1.5592417061611374</v>
      </c>
      <c r="Z213" s="21">
        <f t="shared" si="7"/>
        <v>1.7298578199052133</v>
      </c>
    </row>
    <row r="214" spans="1:26" x14ac:dyDescent="0.15">
      <c r="A214" s="15">
        <v>7591</v>
      </c>
      <c r="B214" s="15" t="s">
        <v>2820</v>
      </c>
      <c r="C214" s="15" t="s">
        <v>14</v>
      </c>
      <c r="D214" s="15" t="s">
        <v>3</v>
      </c>
      <c r="E214" s="15">
        <v>89011415</v>
      </c>
      <c r="F214" s="15">
        <v>89080011</v>
      </c>
      <c r="G214" s="15">
        <v>89013385</v>
      </c>
      <c r="H214" s="15">
        <v>89061147</v>
      </c>
      <c r="I214" s="15">
        <v>16</v>
      </c>
      <c r="J214" s="15" t="s">
        <v>2821</v>
      </c>
      <c r="K214" s="15" t="s">
        <v>2822</v>
      </c>
      <c r="L214" s="15">
        <v>4431</v>
      </c>
      <c r="M214" s="16" t="s">
        <v>2823</v>
      </c>
      <c r="N214" s="15" t="s">
        <v>2824</v>
      </c>
      <c r="O214" s="15">
        <v>119</v>
      </c>
      <c r="P214" s="15">
        <v>3.45</v>
      </c>
      <c r="Q214" s="15">
        <v>0.77</v>
      </c>
      <c r="R214" s="15">
        <v>153</v>
      </c>
      <c r="S214" s="15">
        <v>5.35</v>
      </c>
      <c r="T214" s="15">
        <v>1.2</v>
      </c>
      <c r="U214" s="15">
        <v>142</v>
      </c>
      <c r="V214" s="15">
        <v>6.05</v>
      </c>
      <c r="W214" s="15">
        <v>1.36</v>
      </c>
      <c r="Y214" s="21">
        <f t="shared" si="6"/>
        <v>1.5584415584415583</v>
      </c>
      <c r="Z214" s="21">
        <f t="shared" si="7"/>
        <v>1.7662337662337664</v>
      </c>
    </row>
    <row r="215" spans="1:26" x14ac:dyDescent="0.15">
      <c r="A215" s="15">
        <v>4176</v>
      </c>
      <c r="B215" s="15" t="s">
        <v>3254</v>
      </c>
      <c r="C215" s="15" t="s">
        <v>23</v>
      </c>
      <c r="D215" s="15" t="s">
        <v>1</v>
      </c>
      <c r="E215" s="15">
        <v>95753745</v>
      </c>
      <c r="F215" s="15">
        <v>96088148</v>
      </c>
      <c r="G215" s="15">
        <v>95790803</v>
      </c>
      <c r="H215" s="15">
        <v>96084837</v>
      </c>
      <c r="I215" s="15">
        <v>34</v>
      </c>
      <c r="J215" s="15" t="s">
        <v>3255</v>
      </c>
      <c r="K215" s="15" t="s">
        <v>3256</v>
      </c>
      <c r="L215" s="15">
        <v>8295</v>
      </c>
      <c r="M215" s="16" t="s">
        <v>3257</v>
      </c>
      <c r="N215" s="15" t="s">
        <v>3258</v>
      </c>
      <c r="O215" s="15">
        <v>2543</v>
      </c>
      <c r="P215" s="15">
        <v>73.92</v>
      </c>
      <c r="Q215" s="15">
        <v>8.91</v>
      </c>
      <c r="R215" s="15">
        <v>3292</v>
      </c>
      <c r="S215" s="15">
        <v>115.2</v>
      </c>
      <c r="T215" s="15">
        <v>13.88</v>
      </c>
      <c r="U215" s="15">
        <v>2612</v>
      </c>
      <c r="V215" s="15">
        <v>111.33</v>
      </c>
      <c r="W215" s="15">
        <v>13.42</v>
      </c>
      <c r="Y215" s="21">
        <f t="shared" si="6"/>
        <v>1.5578002244668911</v>
      </c>
      <c r="Z215" s="21">
        <f t="shared" si="7"/>
        <v>1.5061728395061729</v>
      </c>
    </row>
    <row r="216" spans="1:26" x14ac:dyDescent="0.15">
      <c r="A216" s="15">
        <v>8344</v>
      </c>
      <c r="B216" s="15" t="s">
        <v>3214</v>
      </c>
      <c r="C216" s="15" t="s">
        <v>32</v>
      </c>
      <c r="D216" s="15" t="s">
        <v>1</v>
      </c>
      <c r="E216" s="15">
        <v>103592663</v>
      </c>
      <c r="F216" s="15">
        <v>103603776</v>
      </c>
      <c r="G216" s="15">
        <v>103592794</v>
      </c>
      <c r="H216" s="15">
        <v>103601697</v>
      </c>
      <c r="I216" s="15">
        <v>11</v>
      </c>
      <c r="J216" s="15" t="s">
        <v>3215</v>
      </c>
      <c r="K216" s="15" t="s">
        <v>3216</v>
      </c>
      <c r="L216" s="15">
        <v>4175</v>
      </c>
      <c r="M216" s="16" t="s">
        <v>3217</v>
      </c>
      <c r="N216" s="15" t="s">
        <v>3218</v>
      </c>
      <c r="O216" s="15">
        <v>326</v>
      </c>
      <c r="P216" s="15">
        <v>9.4700000000000006</v>
      </c>
      <c r="Q216" s="15">
        <v>2.2599999999999998</v>
      </c>
      <c r="R216" s="15">
        <v>421</v>
      </c>
      <c r="S216" s="15">
        <v>14.73</v>
      </c>
      <c r="T216" s="15">
        <v>3.52</v>
      </c>
      <c r="U216" s="15">
        <v>339</v>
      </c>
      <c r="V216" s="15">
        <v>14.45</v>
      </c>
      <c r="W216" s="15">
        <v>3.46</v>
      </c>
      <c r="Y216" s="21">
        <f t="shared" si="6"/>
        <v>1.5575221238938055</v>
      </c>
      <c r="Z216" s="21">
        <f t="shared" si="7"/>
        <v>1.5309734513274338</v>
      </c>
    </row>
    <row r="217" spans="1:26" x14ac:dyDescent="0.15">
      <c r="A217" s="15">
        <v>8764</v>
      </c>
      <c r="B217" s="15" t="s">
        <v>685</v>
      </c>
      <c r="C217" s="15" t="s">
        <v>9</v>
      </c>
      <c r="D217" s="15" t="s">
        <v>3</v>
      </c>
      <c r="E217" s="15">
        <v>188328957</v>
      </c>
      <c r="F217" s="15">
        <v>188419219</v>
      </c>
      <c r="G217" s="15">
        <v>188331662</v>
      </c>
      <c r="H217" s="15">
        <v>188368495</v>
      </c>
      <c r="I217" s="15">
        <v>9</v>
      </c>
      <c r="J217" s="15" t="s">
        <v>686</v>
      </c>
      <c r="K217" s="15" t="s">
        <v>687</v>
      </c>
      <c r="L217" s="15">
        <v>4141</v>
      </c>
      <c r="M217" s="16" t="s">
        <v>688</v>
      </c>
      <c r="N217" s="15" t="s">
        <v>689</v>
      </c>
      <c r="O217" s="15">
        <v>5677</v>
      </c>
      <c r="P217" s="15">
        <v>165.02</v>
      </c>
      <c r="Q217" s="15">
        <v>39.85</v>
      </c>
      <c r="R217" s="15">
        <v>7310</v>
      </c>
      <c r="S217" s="15">
        <v>255.81</v>
      </c>
      <c r="T217" s="15">
        <v>61.77</v>
      </c>
      <c r="U217" s="15">
        <v>5877</v>
      </c>
      <c r="V217" s="15">
        <v>250.51</v>
      </c>
      <c r="W217" s="15">
        <v>60.49</v>
      </c>
      <c r="Y217" s="21">
        <f t="shared" si="6"/>
        <v>1.5500627352572145</v>
      </c>
      <c r="Z217" s="21">
        <f t="shared" si="7"/>
        <v>1.5179422835633627</v>
      </c>
    </row>
    <row r="218" spans="1:26" x14ac:dyDescent="0.15">
      <c r="A218" s="15">
        <v>6200</v>
      </c>
      <c r="B218" s="15" t="s">
        <v>3069</v>
      </c>
      <c r="C218" s="15" t="s">
        <v>5</v>
      </c>
      <c r="D218" s="15" t="s">
        <v>1</v>
      </c>
      <c r="E218" s="15">
        <v>149340299</v>
      </c>
      <c r="F218" s="15">
        <v>149366963</v>
      </c>
      <c r="G218" s="15">
        <v>149357215</v>
      </c>
      <c r="H218" s="15">
        <v>149361376</v>
      </c>
      <c r="I218" s="15">
        <v>3</v>
      </c>
      <c r="J218" s="15" t="s">
        <v>3070</v>
      </c>
      <c r="K218" s="15" t="s">
        <v>3071</v>
      </c>
      <c r="L218" s="15">
        <v>8075</v>
      </c>
      <c r="M218" s="16" t="s">
        <v>3072</v>
      </c>
      <c r="N218" s="15" t="s">
        <v>3073</v>
      </c>
      <c r="O218" s="15">
        <v>3117</v>
      </c>
      <c r="P218" s="15">
        <v>90.6</v>
      </c>
      <c r="Q218" s="15">
        <v>11.21</v>
      </c>
      <c r="R218" s="15">
        <v>4010</v>
      </c>
      <c r="S218" s="15">
        <v>140.33000000000001</v>
      </c>
      <c r="T218" s="15">
        <v>17.37</v>
      </c>
      <c r="U218" s="15">
        <v>3384</v>
      </c>
      <c r="V218" s="15">
        <v>144.24</v>
      </c>
      <c r="W218" s="15">
        <v>17.86</v>
      </c>
      <c r="Y218" s="21">
        <f t="shared" si="6"/>
        <v>1.5495093666369313</v>
      </c>
      <c r="Z218" s="21">
        <f t="shared" si="7"/>
        <v>1.5932203389830506</v>
      </c>
    </row>
    <row r="219" spans="1:26" x14ac:dyDescent="0.15">
      <c r="A219" s="15">
        <v>7595</v>
      </c>
      <c r="B219" s="15" t="s">
        <v>3114</v>
      </c>
      <c r="C219" s="15" t="s">
        <v>33</v>
      </c>
      <c r="D219" s="15" t="s">
        <v>3</v>
      </c>
      <c r="E219" s="15">
        <v>45774679</v>
      </c>
      <c r="F219" s="15">
        <v>45815002</v>
      </c>
      <c r="G219" s="15">
        <v>45777360</v>
      </c>
      <c r="H219" s="15">
        <v>45814552</v>
      </c>
      <c r="I219" s="15">
        <v>8</v>
      </c>
      <c r="J219" s="15" t="s">
        <v>3115</v>
      </c>
      <c r="K219" s="15" t="s">
        <v>3116</v>
      </c>
      <c r="L219" s="15">
        <v>4283</v>
      </c>
      <c r="M219" s="16" t="s">
        <v>3117</v>
      </c>
      <c r="N219" s="15" t="s">
        <v>3118</v>
      </c>
      <c r="O219" s="15">
        <v>216</v>
      </c>
      <c r="P219" s="15">
        <v>6.27</v>
      </c>
      <c r="Q219" s="15">
        <v>1.46</v>
      </c>
      <c r="R219" s="15">
        <v>278</v>
      </c>
      <c r="S219" s="15">
        <v>9.7200000000000006</v>
      </c>
      <c r="T219" s="15">
        <v>2.2599999999999998</v>
      </c>
      <c r="U219" s="15">
        <v>232</v>
      </c>
      <c r="V219" s="15">
        <v>9.8800000000000008</v>
      </c>
      <c r="W219" s="15">
        <v>2.2999999999999998</v>
      </c>
      <c r="Y219" s="21">
        <f t="shared" si="6"/>
        <v>1.547945205479452</v>
      </c>
      <c r="Z219" s="21">
        <f t="shared" si="7"/>
        <v>1.5753424657534245</v>
      </c>
    </row>
    <row r="220" spans="1:26" x14ac:dyDescent="0.15">
      <c r="A220" s="15">
        <v>5745</v>
      </c>
      <c r="B220" s="15" t="s">
        <v>2830</v>
      </c>
      <c r="C220" s="15" t="s">
        <v>8</v>
      </c>
      <c r="D220" s="15" t="s">
        <v>3</v>
      </c>
      <c r="E220" s="15">
        <v>9847264</v>
      </c>
      <c r="F220" s="15">
        <v>10276611</v>
      </c>
      <c r="G220" s="15">
        <v>9857005</v>
      </c>
      <c r="H220" s="15">
        <v>10274268</v>
      </c>
      <c r="I220" s="15">
        <v>14</v>
      </c>
      <c r="J220" s="15" t="s">
        <v>2831</v>
      </c>
      <c r="K220" s="15" t="s">
        <v>2832</v>
      </c>
      <c r="L220" s="15">
        <v>14785</v>
      </c>
      <c r="M220" s="16" t="s">
        <v>2833</v>
      </c>
      <c r="N220" s="15" t="s">
        <v>2834</v>
      </c>
      <c r="O220" s="15">
        <v>383</v>
      </c>
      <c r="P220" s="15">
        <v>11.13</v>
      </c>
      <c r="Q220" s="15">
        <v>0.75</v>
      </c>
      <c r="R220" s="15">
        <v>493</v>
      </c>
      <c r="S220" s="15">
        <v>17.25</v>
      </c>
      <c r="T220" s="15">
        <v>1.1599999999999999</v>
      </c>
      <c r="U220" s="15">
        <v>458</v>
      </c>
      <c r="V220" s="15">
        <v>19.52</v>
      </c>
      <c r="W220" s="15">
        <v>1.32</v>
      </c>
      <c r="Y220" s="21">
        <f t="shared" si="6"/>
        <v>1.5466666666666666</v>
      </c>
      <c r="Z220" s="21">
        <f t="shared" si="7"/>
        <v>1.76</v>
      </c>
    </row>
    <row r="221" spans="1:26" x14ac:dyDescent="0.15">
      <c r="A221" s="15">
        <v>1694</v>
      </c>
      <c r="B221" s="15" t="s">
        <v>3319</v>
      </c>
      <c r="C221" s="15" t="s">
        <v>10</v>
      </c>
      <c r="D221" s="15" t="s">
        <v>3</v>
      </c>
      <c r="E221" s="15">
        <v>93591880</v>
      </c>
      <c r="F221" s="15">
        <v>93692934</v>
      </c>
      <c r="G221" s="15">
        <v>93593088</v>
      </c>
      <c r="H221" s="15">
        <v>93692593</v>
      </c>
      <c r="I221" s="15">
        <v>15</v>
      </c>
      <c r="J221" s="15" t="s">
        <v>3320</v>
      </c>
      <c r="K221" s="15" t="s">
        <v>3321</v>
      </c>
      <c r="L221" s="15">
        <v>3580</v>
      </c>
      <c r="M221" s="16" t="s">
        <v>3322</v>
      </c>
      <c r="N221" s="15" t="s">
        <v>3323</v>
      </c>
      <c r="O221" s="15">
        <v>987</v>
      </c>
      <c r="P221" s="15">
        <v>28.69</v>
      </c>
      <c r="Q221" s="15">
        <v>8.01</v>
      </c>
      <c r="R221" s="15">
        <v>1267</v>
      </c>
      <c r="S221" s="15">
        <v>44.33</v>
      </c>
      <c r="T221" s="15">
        <v>12.38</v>
      </c>
      <c r="U221" s="15">
        <v>990</v>
      </c>
      <c r="V221" s="15">
        <v>42.19</v>
      </c>
      <c r="W221" s="15">
        <v>11.78</v>
      </c>
      <c r="Y221" s="21">
        <f t="shared" si="6"/>
        <v>1.5455680399500626</v>
      </c>
      <c r="Z221" s="21">
        <f t="shared" si="7"/>
        <v>1.470661672908864</v>
      </c>
    </row>
    <row r="222" spans="1:26" x14ac:dyDescent="0.15">
      <c r="A222" s="15">
        <v>10034</v>
      </c>
      <c r="B222" s="15" t="s">
        <v>3204</v>
      </c>
      <c r="C222" s="15" t="s">
        <v>24</v>
      </c>
      <c r="D222" s="15" t="s">
        <v>1</v>
      </c>
      <c r="E222" s="15">
        <v>111411232</v>
      </c>
      <c r="F222" s="15">
        <v>111431788</v>
      </c>
      <c r="G222" s="15">
        <v>111411568</v>
      </c>
      <c r="H222" s="15">
        <v>111431183</v>
      </c>
      <c r="I222" s="15">
        <v>7</v>
      </c>
      <c r="J222" s="15" t="s">
        <v>3205</v>
      </c>
      <c r="K222" s="15" t="s">
        <v>3206</v>
      </c>
      <c r="L222" s="15">
        <v>2066</v>
      </c>
      <c r="M222" s="16" t="s">
        <v>3207</v>
      </c>
      <c r="N222" s="15" t="s">
        <v>3208</v>
      </c>
      <c r="O222" s="15">
        <v>978</v>
      </c>
      <c r="P222" s="15">
        <v>28.42</v>
      </c>
      <c r="Q222" s="15">
        <v>13.75</v>
      </c>
      <c r="R222" s="15">
        <v>1255</v>
      </c>
      <c r="S222" s="15">
        <v>43.91</v>
      </c>
      <c r="T222" s="15">
        <v>21.25</v>
      </c>
      <c r="U222" s="15">
        <v>1023</v>
      </c>
      <c r="V222" s="15">
        <v>43.6</v>
      </c>
      <c r="W222" s="15">
        <v>21.1</v>
      </c>
      <c r="Y222" s="21">
        <f t="shared" si="6"/>
        <v>1.5454545454545454</v>
      </c>
      <c r="Z222" s="21">
        <f t="shared" si="7"/>
        <v>1.5345454545454547</v>
      </c>
    </row>
    <row r="223" spans="1:26" x14ac:dyDescent="0.15">
      <c r="A223" s="15">
        <v>816</v>
      </c>
      <c r="B223" s="15" t="s">
        <v>3294</v>
      </c>
      <c r="C223" s="15" t="s">
        <v>8</v>
      </c>
      <c r="D223" s="15" t="s">
        <v>1</v>
      </c>
      <c r="E223" s="15">
        <v>50775960</v>
      </c>
      <c r="F223" s="15">
        <v>50835846</v>
      </c>
      <c r="G223" s="15">
        <v>50783609</v>
      </c>
      <c r="H223" s="15">
        <v>50830419</v>
      </c>
      <c r="I223" s="15">
        <v>20</v>
      </c>
      <c r="J223" s="15" t="s">
        <v>3295</v>
      </c>
      <c r="K223" s="15" t="s">
        <v>3296</v>
      </c>
      <c r="L223" s="15">
        <v>8805</v>
      </c>
      <c r="M223" s="16" t="s">
        <v>3297</v>
      </c>
      <c r="N223" s="15" t="s">
        <v>3298</v>
      </c>
      <c r="O223" s="15">
        <v>2864</v>
      </c>
      <c r="P223" s="15">
        <v>83.25</v>
      </c>
      <c r="Q223" s="15">
        <v>9.4499999999999993</v>
      </c>
      <c r="R223" s="15">
        <v>3672</v>
      </c>
      <c r="S223" s="15">
        <v>128.5</v>
      </c>
      <c r="T223" s="15">
        <v>14.59</v>
      </c>
      <c r="U223" s="15">
        <v>2908</v>
      </c>
      <c r="V223" s="15">
        <v>123.95</v>
      </c>
      <c r="W223" s="15">
        <v>14.07</v>
      </c>
      <c r="Y223" s="21">
        <f t="shared" si="6"/>
        <v>1.5439153439153439</v>
      </c>
      <c r="Z223" s="21">
        <f t="shared" si="7"/>
        <v>1.4888888888888889</v>
      </c>
    </row>
    <row r="224" spans="1:26" x14ac:dyDescent="0.15">
      <c r="A224" s="15">
        <v>18273</v>
      </c>
      <c r="B224" s="15" t="s">
        <v>2910</v>
      </c>
      <c r="C224" s="15" t="s">
        <v>19</v>
      </c>
      <c r="D224" s="15" t="s">
        <v>3</v>
      </c>
      <c r="E224" s="15">
        <v>23154409</v>
      </c>
      <c r="F224" s="15">
        <v>23261722</v>
      </c>
      <c r="G224" s="15">
        <v>23155555</v>
      </c>
      <c r="H224" s="15">
        <v>23225864</v>
      </c>
      <c r="I224" s="15">
        <v>14</v>
      </c>
      <c r="J224" s="15" t="s">
        <v>2911</v>
      </c>
      <c r="K224" s="15" t="s">
        <v>2912</v>
      </c>
      <c r="L224" s="15">
        <v>3810</v>
      </c>
      <c r="M224" s="16" t="s">
        <v>2913</v>
      </c>
      <c r="N224" s="15" t="s">
        <v>2914</v>
      </c>
      <c r="O224" s="15">
        <v>13280</v>
      </c>
      <c r="P224" s="15">
        <v>386.03</v>
      </c>
      <c r="Q224" s="15">
        <v>101.32</v>
      </c>
      <c r="R224" s="15">
        <v>16999</v>
      </c>
      <c r="S224" s="15">
        <v>594.88</v>
      </c>
      <c r="T224" s="15">
        <v>156.13</v>
      </c>
      <c r="U224" s="15">
        <v>15460</v>
      </c>
      <c r="V224" s="15">
        <v>659</v>
      </c>
      <c r="W224" s="15">
        <v>172.96</v>
      </c>
      <c r="Y224" s="21">
        <f t="shared" si="6"/>
        <v>1.5409593367548362</v>
      </c>
      <c r="Z224" s="21">
        <f t="shared" si="7"/>
        <v>1.7070667193051718</v>
      </c>
    </row>
    <row r="225" spans="1:26" x14ac:dyDescent="0.15">
      <c r="A225" s="15">
        <v>2426</v>
      </c>
      <c r="B225" s="15" t="s">
        <v>220</v>
      </c>
      <c r="C225" s="15" t="s">
        <v>24</v>
      </c>
      <c r="D225" s="15" t="s">
        <v>1</v>
      </c>
      <c r="E225" s="15">
        <v>63953586</v>
      </c>
      <c r="F225" s="15">
        <v>63972020</v>
      </c>
      <c r="G225" s="15">
        <v>63953733</v>
      </c>
      <c r="H225" s="15">
        <v>63971598</v>
      </c>
      <c r="I225" s="15">
        <v>14</v>
      </c>
      <c r="J225" s="15" t="s">
        <v>221</v>
      </c>
      <c r="K225" s="15" t="s">
        <v>222</v>
      </c>
      <c r="L225" s="15">
        <v>2201</v>
      </c>
      <c r="M225" s="16" t="s">
        <v>223</v>
      </c>
      <c r="N225" s="15" t="s">
        <v>224</v>
      </c>
      <c r="O225" s="15">
        <v>8685</v>
      </c>
      <c r="P225" s="15">
        <v>252.46</v>
      </c>
      <c r="Q225" s="15">
        <v>114.7</v>
      </c>
      <c r="R225" s="15">
        <v>11105</v>
      </c>
      <c r="S225" s="15">
        <v>388.62</v>
      </c>
      <c r="T225" s="15">
        <v>176.56</v>
      </c>
      <c r="U225" s="15">
        <v>8740</v>
      </c>
      <c r="V225" s="15">
        <v>372.55</v>
      </c>
      <c r="W225" s="15">
        <v>169.26</v>
      </c>
      <c r="Y225" s="21">
        <f t="shared" si="6"/>
        <v>1.5393199651264167</v>
      </c>
      <c r="Z225" s="21">
        <f t="shared" si="7"/>
        <v>1.4756756756756755</v>
      </c>
    </row>
    <row r="226" spans="1:26" x14ac:dyDescent="0.15">
      <c r="A226" s="15">
        <v>10398</v>
      </c>
      <c r="B226" s="15" t="s">
        <v>2736</v>
      </c>
      <c r="C226" s="15" t="s">
        <v>9</v>
      </c>
      <c r="D226" s="15" t="s">
        <v>3</v>
      </c>
      <c r="E226" s="15">
        <v>101623689</v>
      </c>
      <c r="F226" s="15">
        <v>101767846</v>
      </c>
      <c r="G226" s="15">
        <v>101624282</v>
      </c>
      <c r="H226" s="15">
        <v>101767715</v>
      </c>
      <c r="I226" s="15">
        <v>20</v>
      </c>
      <c r="J226" s="15" t="s">
        <v>2737</v>
      </c>
      <c r="K226" s="15" t="s">
        <v>2738</v>
      </c>
      <c r="L226" s="15">
        <v>4147</v>
      </c>
      <c r="M226" s="16" t="s">
        <v>2739</v>
      </c>
      <c r="N226" s="15" t="s">
        <v>2740</v>
      </c>
      <c r="O226" s="15">
        <v>133</v>
      </c>
      <c r="P226" s="15">
        <v>3.86</v>
      </c>
      <c r="Q226" s="15">
        <v>0.93</v>
      </c>
      <c r="R226" s="15">
        <v>170</v>
      </c>
      <c r="S226" s="15">
        <v>5.94</v>
      </c>
      <c r="T226" s="15">
        <v>1.43</v>
      </c>
      <c r="U226" s="15">
        <v>169</v>
      </c>
      <c r="V226" s="15">
        <v>7.2</v>
      </c>
      <c r="W226" s="15">
        <v>1.73</v>
      </c>
      <c r="Y226" s="21">
        <f t="shared" si="6"/>
        <v>1.5376344086021503</v>
      </c>
      <c r="Z226" s="21">
        <f t="shared" si="7"/>
        <v>1.8602150537634408</v>
      </c>
    </row>
    <row r="227" spans="1:26" x14ac:dyDescent="0.15">
      <c r="A227" s="15">
        <v>2177</v>
      </c>
      <c r="B227" s="15" t="s">
        <v>2701</v>
      </c>
      <c r="C227" s="15" t="s">
        <v>22</v>
      </c>
      <c r="D227" s="15" t="s">
        <v>3</v>
      </c>
      <c r="E227" s="15">
        <v>20370271</v>
      </c>
      <c r="F227" s="15">
        <v>20693266</v>
      </c>
      <c r="G227" s="15">
        <v>20377373</v>
      </c>
      <c r="H227" s="15">
        <v>20693123</v>
      </c>
      <c r="I227" s="15">
        <v>40</v>
      </c>
      <c r="J227" s="15" t="s">
        <v>2702</v>
      </c>
      <c r="K227" s="15" t="s">
        <v>2703</v>
      </c>
      <c r="L227" s="15">
        <v>9426</v>
      </c>
      <c r="M227" s="16" t="s">
        <v>2704</v>
      </c>
      <c r="N227" s="15" t="s">
        <v>2705</v>
      </c>
      <c r="O227" s="15">
        <v>273</v>
      </c>
      <c r="P227" s="15">
        <v>7.93</v>
      </c>
      <c r="Q227" s="15">
        <v>0.84</v>
      </c>
      <c r="R227" s="15">
        <v>348</v>
      </c>
      <c r="S227" s="15">
        <v>12.17</v>
      </c>
      <c r="T227" s="15">
        <v>1.29</v>
      </c>
      <c r="U227" s="15">
        <v>352</v>
      </c>
      <c r="V227" s="15">
        <v>15</v>
      </c>
      <c r="W227" s="15">
        <v>1.59</v>
      </c>
      <c r="Y227" s="21">
        <f t="shared" si="6"/>
        <v>1.5357142857142858</v>
      </c>
      <c r="Z227" s="21">
        <f t="shared" si="7"/>
        <v>1.892857142857143</v>
      </c>
    </row>
    <row r="228" spans="1:26" x14ac:dyDescent="0.15">
      <c r="A228" s="15">
        <v>4291</v>
      </c>
      <c r="B228" s="15" t="s">
        <v>350</v>
      </c>
      <c r="C228" s="15" t="s">
        <v>6</v>
      </c>
      <c r="D228" s="15" t="s">
        <v>3</v>
      </c>
      <c r="E228" s="15">
        <v>23884420</v>
      </c>
      <c r="F228" s="15">
        <v>23886285</v>
      </c>
      <c r="G228" s="15">
        <v>23885450</v>
      </c>
      <c r="H228" s="15">
        <v>23885917</v>
      </c>
      <c r="I228" s="15">
        <v>3</v>
      </c>
      <c r="J228" s="15" t="s">
        <v>351</v>
      </c>
      <c r="K228" s="15" t="s">
        <v>352</v>
      </c>
      <c r="L228" s="15">
        <v>1239</v>
      </c>
      <c r="M228" s="16" t="s">
        <v>353</v>
      </c>
      <c r="N228" s="15" t="s">
        <v>354</v>
      </c>
      <c r="O228" s="15">
        <v>373</v>
      </c>
      <c r="P228" s="15">
        <v>10.84</v>
      </c>
      <c r="Q228" s="15">
        <v>8.74</v>
      </c>
      <c r="R228" s="15">
        <v>475</v>
      </c>
      <c r="S228" s="15">
        <v>16.62</v>
      </c>
      <c r="T228" s="15">
        <v>13.41</v>
      </c>
      <c r="U228" s="15">
        <v>898</v>
      </c>
      <c r="V228" s="15">
        <v>38.270000000000003</v>
      </c>
      <c r="W228" s="15">
        <v>30.88</v>
      </c>
      <c r="Y228" s="21">
        <f t="shared" si="6"/>
        <v>1.534324942791762</v>
      </c>
      <c r="Z228" s="21">
        <f t="shared" si="7"/>
        <v>3.5331807780320363</v>
      </c>
    </row>
    <row r="229" spans="1:26" x14ac:dyDescent="0.15">
      <c r="A229" s="15">
        <v>10157</v>
      </c>
      <c r="B229" s="15" t="s">
        <v>3199</v>
      </c>
      <c r="C229" s="15" t="s">
        <v>39</v>
      </c>
      <c r="D229" s="15" t="s">
        <v>1</v>
      </c>
      <c r="E229" s="15">
        <v>52495707</v>
      </c>
      <c r="F229" s="15">
        <v>52562747</v>
      </c>
      <c r="G229" s="15">
        <v>52544816</v>
      </c>
      <c r="H229" s="15">
        <v>52556644</v>
      </c>
      <c r="I229" s="15">
        <v>6</v>
      </c>
      <c r="J229" s="15" t="s">
        <v>3200</v>
      </c>
      <c r="K229" s="15" t="s">
        <v>3201</v>
      </c>
      <c r="L229" s="15">
        <v>7003</v>
      </c>
      <c r="M229" s="16" t="s">
        <v>3202</v>
      </c>
      <c r="N229" s="15" t="s">
        <v>3203</v>
      </c>
      <c r="O229" s="15">
        <v>894</v>
      </c>
      <c r="P229" s="15">
        <v>25.98</v>
      </c>
      <c r="Q229" s="15">
        <v>3.7</v>
      </c>
      <c r="R229" s="15">
        <v>1135</v>
      </c>
      <c r="S229" s="15">
        <v>39.71</v>
      </c>
      <c r="T229" s="15">
        <v>5.67</v>
      </c>
      <c r="U229" s="15">
        <v>934</v>
      </c>
      <c r="V229" s="15">
        <v>39.81</v>
      </c>
      <c r="W229" s="15">
        <v>5.68</v>
      </c>
      <c r="Y229" s="21">
        <f t="shared" si="6"/>
        <v>1.5324324324324323</v>
      </c>
      <c r="Z229" s="21">
        <f t="shared" si="7"/>
        <v>1.535135135135135</v>
      </c>
    </row>
    <row r="230" spans="1:26" x14ac:dyDescent="0.15">
      <c r="A230" s="15">
        <v>10771</v>
      </c>
      <c r="B230" s="15" t="s">
        <v>3349</v>
      </c>
      <c r="C230" s="15" t="s">
        <v>21</v>
      </c>
      <c r="D230" s="15" t="s">
        <v>3</v>
      </c>
      <c r="E230" s="15">
        <v>109814058</v>
      </c>
      <c r="F230" s="15">
        <v>110012415</v>
      </c>
      <c r="G230" s="15">
        <v>109814571</v>
      </c>
      <c r="H230" s="15">
        <v>109996948</v>
      </c>
      <c r="I230" s="15">
        <v>41</v>
      </c>
      <c r="J230" s="15" t="s">
        <v>3350</v>
      </c>
      <c r="K230" s="15" t="s">
        <v>3351</v>
      </c>
      <c r="L230" s="15">
        <v>7552</v>
      </c>
      <c r="M230" s="16" t="s">
        <v>3352</v>
      </c>
      <c r="N230" s="15" t="s">
        <v>3353</v>
      </c>
      <c r="O230" s="15">
        <v>174</v>
      </c>
      <c r="P230" s="15">
        <v>5.05</v>
      </c>
      <c r="Q230" s="15">
        <v>0.66</v>
      </c>
      <c r="R230" s="15">
        <v>220</v>
      </c>
      <c r="S230" s="15">
        <v>7.69</v>
      </c>
      <c r="T230" s="15">
        <v>1.01</v>
      </c>
      <c r="U230" s="15">
        <v>171</v>
      </c>
      <c r="V230" s="15">
        <v>7.28</v>
      </c>
      <c r="W230" s="15">
        <v>0.96</v>
      </c>
      <c r="Y230" s="21">
        <f t="shared" si="6"/>
        <v>1.5303030303030303</v>
      </c>
      <c r="Z230" s="21">
        <f t="shared" si="7"/>
        <v>1.4545454545454544</v>
      </c>
    </row>
    <row r="231" spans="1:26" x14ac:dyDescent="0.15">
      <c r="A231" s="15">
        <v>6579</v>
      </c>
      <c r="B231" s="15" t="s">
        <v>2676</v>
      </c>
      <c r="C231" s="15" t="s">
        <v>11</v>
      </c>
      <c r="D231" s="15" t="s">
        <v>3</v>
      </c>
      <c r="E231" s="15">
        <v>110406183</v>
      </c>
      <c r="F231" s="15">
        <v>110438914</v>
      </c>
      <c r="G231" s="15">
        <v>110408650</v>
      </c>
      <c r="H231" s="15">
        <v>110438400</v>
      </c>
      <c r="I231" s="15">
        <v>2</v>
      </c>
      <c r="J231" s="15" t="s">
        <v>2677</v>
      </c>
      <c r="K231" s="15" t="s">
        <v>2678</v>
      </c>
      <c r="L231" s="15">
        <v>6998</v>
      </c>
      <c r="M231" s="16" t="s">
        <v>2679</v>
      </c>
      <c r="N231" s="15" t="s">
        <v>2680</v>
      </c>
      <c r="O231" s="15">
        <v>1206</v>
      </c>
      <c r="P231" s="15">
        <v>35.049999999999997</v>
      </c>
      <c r="Q231" s="15">
        <v>5</v>
      </c>
      <c r="R231" s="15">
        <v>1530</v>
      </c>
      <c r="S231" s="15">
        <v>53.54</v>
      </c>
      <c r="T231" s="15">
        <v>7.65</v>
      </c>
      <c r="U231" s="15">
        <v>1574</v>
      </c>
      <c r="V231" s="15">
        <v>67.09</v>
      </c>
      <c r="W231" s="15">
        <v>9.58</v>
      </c>
      <c r="Y231" s="21">
        <f t="shared" si="6"/>
        <v>1.53</v>
      </c>
      <c r="Z231" s="21">
        <f t="shared" si="7"/>
        <v>1.9159999999999999</v>
      </c>
    </row>
    <row r="232" spans="1:26" x14ac:dyDescent="0.15">
      <c r="A232" s="15">
        <v>2989</v>
      </c>
      <c r="B232" s="15" t="s">
        <v>3045</v>
      </c>
      <c r="C232" s="15" t="s">
        <v>5</v>
      </c>
      <c r="D232" s="15" t="s">
        <v>3</v>
      </c>
      <c r="E232" s="15">
        <v>74073398</v>
      </c>
      <c r="F232" s="15">
        <v>74162615</v>
      </c>
      <c r="G232" s="15">
        <v>74077284</v>
      </c>
      <c r="H232" s="15">
        <v>74137501</v>
      </c>
      <c r="I232" s="15">
        <v>13</v>
      </c>
      <c r="J232" s="15" t="s">
        <v>3046</v>
      </c>
      <c r="K232" s="15" t="s">
        <v>3047</v>
      </c>
      <c r="L232" s="15">
        <v>5942</v>
      </c>
      <c r="M232" s="16" t="s">
        <v>3048</v>
      </c>
      <c r="N232" s="15" t="s">
        <v>3049</v>
      </c>
      <c r="O232" s="15">
        <v>144</v>
      </c>
      <c r="P232" s="15">
        <v>4.18</v>
      </c>
      <c r="Q232" s="15">
        <v>0.7</v>
      </c>
      <c r="R232" s="15">
        <v>183</v>
      </c>
      <c r="S232" s="15">
        <v>6.4</v>
      </c>
      <c r="T232" s="15">
        <v>1.07</v>
      </c>
      <c r="U232" s="15">
        <v>158</v>
      </c>
      <c r="V232" s="15">
        <v>6.73</v>
      </c>
      <c r="W232" s="15">
        <v>1.1299999999999999</v>
      </c>
      <c r="Y232" s="21">
        <f t="shared" si="6"/>
        <v>1.5285714285714287</v>
      </c>
      <c r="Z232" s="21">
        <f t="shared" si="7"/>
        <v>1.6142857142857143</v>
      </c>
    </row>
    <row r="233" spans="1:26" x14ac:dyDescent="0.15">
      <c r="A233" s="15">
        <v>11791</v>
      </c>
      <c r="B233" s="15" t="s">
        <v>2756</v>
      </c>
      <c r="C233" s="15" t="s">
        <v>32</v>
      </c>
      <c r="D233" s="15" t="s">
        <v>1</v>
      </c>
      <c r="E233" s="15">
        <v>52781015</v>
      </c>
      <c r="F233" s="15">
        <v>52795322</v>
      </c>
      <c r="G233" s="15">
        <v>52781266</v>
      </c>
      <c r="H233" s="15">
        <v>52794172</v>
      </c>
      <c r="I233" s="15">
        <v>2</v>
      </c>
      <c r="J233" s="15" t="s">
        <v>2757</v>
      </c>
      <c r="K233" s="15" t="s">
        <v>2758</v>
      </c>
      <c r="L233" s="15">
        <v>2478</v>
      </c>
      <c r="M233" s="16" t="s">
        <v>2759</v>
      </c>
      <c r="N233" s="15" t="s">
        <v>2760</v>
      </c>
      <c r="O233" s="15">
        <v>172</v>
      </c>
      <c r="P233" s="15">
        <v>4.99</v>
      </c>
      <c r="Q233" s="15">
        <v>2.0099999999999998</v>
      </c>
      <c r="R233" s="15">
        <v>218</v>
      </c>
      <c r="S233" s="15">
        <v>7.62</v>
      </c>
      <c r="T233" s="15">
        <v>3.07</v>
      </c>
      <c r="U233" s="15">
        <v>216</v>
      </c>
      <c r="V233" s="15">
        <v>9.1999999999999993</v>
      </c>
      <c r="W233" s="15">
        <v>3.71</v>
      </c>
      <c r="Y233" s="21">
        <f t="shared" si="6"/>
        <v>1.527363184079602</v>
      </c>
      <c r="Z233" s="21">
        <f t="shared" si="7"/>
        <v>1.8457711442786071</v>
      </c>
    </row>
    <row r="234" spans="1:26" x14ac:dyDescent="0.15">
      <c r="A234" s="15">
        <v>12009</v>
      </c>
      <c r="B234" s="15" t="s">
        <v>2551</v>
      </c>
      <c r="C234" s="15" t="s">
        <v>6</v>
      </c>
      <c r="D234" s="15" t="s">
        <v>3</v>
      </c>
      <c r="E234" s="15">
        <v>110905472</v>
      </c>
      <c r="F234" s="15">
        <v>110933704</v>
      </c>
      <c r="G234" s="15">
        <v>110906387</v>
      </c>
      <c r="H234" s="15">
        <v>110931945</v>
      </c>
      <c r="I234" s="15">
        <v>9</v>
      </c>
      <c r="J234" s="15" t="s">
        <v>2552</v>
      </c>
      <c r="K234" s="15" t="s">
        <v>2553</v>
      </c>
      <c r="L234" s="15">
        <v>2649</v>
      </c>
      <c r="M234" s="16" t="s">
        <v>2554</v>
      </c>
      <c r="N234" s="15" t="s">
        <v>2555</v>
      </c>
      <c r="O234" s="15">
        <v>353</v>
      </c>
      <c r="P234" s="15">
        <v>10.26</v>
      </c>
      <c r="Q234" s="15">
        <v>3.87</v>
      </c>
      <c r="R234" s="15">
        <v>448</v>
      </c>
      <c r="S234" s="15">
        <v>15.67</v>
      </c>
      <c r="T234" s="15">
        <v>5.91</v>
      </c>
      <c r="U234" s="15">
        <v>492</v>
      </c>
      <c r="V234" s="15">
        <v>20.97</v>
      </c>
      <c r="W234" s="15">
        <v>7.91</v>
      </c>
      <c r="Y234" s="21">
        <f t="shared" si="6"/>
        <v>1.5271317829457365</v>
      </c>
      <c r="Z234" s="21">
        <f t="shared" si="7"/>
        <v>2.0439276485788112</v>
      </c>
    </row>
    <row r="235" spans="1:26" x14ac:dyDescent="0.15">
      <c r="A235" s="15">
        <v>24442</v>
      </c>
      <c r="B235" s="15" t="s">
        <v>3109</v>
      </c>
      <c r="C235" s="15" t="s">
        <v>19</v>
      </c>
      <c r="D235" s="15" t="s">
        <v>3</v>
      </c>
      <c r="E235" s="15">
        <v>77523113</v>
      </c>
      <c r="F235" s="15">
        <v>77595510</v>
      </c>
      <c r="G235" s="15">
        <v>77595510</v>
      </c>
      <c r="H235" s="15">
        <v>77595510</v>
      </c>
      <c r="I235" s="15">
        <v>4</v>
      </c>
      <c r="J235" s="15" t="s">
        <v>3110</v>
      </c>
      <c r="K235" s="15" t="s">
        <v>3111</v>
      </c>
      <c r="L235" s="15">
        <v>1710</v>
      </c>
      <c r="M235" s="16" t="s">
        <v>3112</v>
      </c>
      <c r="N235" s="15" t="s">
        <v>3113</v>
      </c>
      <c r="O235" s="15">
        <v>184</v>
      </c>
      <c r="P235" s="15">
        <v>5.34</v>
      </c>
      <c r="Q235" s="15">
        <v>3.12</v>
      </c>
      <c r="R235" s="15">
        <v>233</v>
      </c>
      <c r="S235" s="15">
        <v>8.15</v>
      </c>
      <c r="T235" s="15">
        <v>4.76</v>
      </c>
      <c r="U235" s="15">
        <v>198</v>
      </c>
      <c r="V235" s="15">
        <v>8.43</v>
      </c>
      <c r="W235" s="15">
        <v>4.92</v>
      </c>
      <c r="Y235" s="21">
        <f t="shared" si="6"/>
        <v>1.5256410256410255</v>
      </c>
      <c r="Z235" s="21">
        <f t="shared" si="7"/>
        <v>1.5769230769230769</v>
      </c>
    </row>
    <row r="236" spans="1:26" x14ac:dyDescent="0.15">
      <c r="A236" s="15">
        <v>24222</v>
      </c>
      <c r="B236" s="15" t="s">
        <v>2905</v>
      </c>
      <c r="C236" s="15" t="s">
        <v>10</v>
      </c>
      <c r="D236" s="15" t="s">
        <v>1</v>
      </c>
      <c r="E236" s="15">
        <v>123304402</v>
      </c>
      <c r="F236" s="15">
        <v>123349666</v>
      </c>
      <c r="G236" s="15">
        <v>123349666</v>
      </c>
      <c r="H236" s="15">
        <v>123349666</v>
      </c>
      <c r="I236" s="15">
        <v>3</v>
      </c>
      <c r="J236" s="15" t="s">
        <v>2906</v>
      </c>
      <c r="K236" s="15" t="s">
        <v>2907</v>
      </c>
      <c r="L236" s="15">
        <v>758</v>
      </c>
      <c r="M236" s="16" t="s">
        <v>2908</v>
      </c>
      <c r="N236" s="15" t="s">
        <v>2909</v>
      </c>
      <c r="O236" s="15">
        <v>389</v>
      </c>
      <c r="P236" s="15">
        <v>11.3</v>
      </c>
      <c r="Q236" s="15">
        <v>14.9</v>
      </c>
      <c r="R236" s="15">
        <v>490</v>
      </c>
      <c r="S236" s="15">
        <v>17.14</v>
      </c>
      <c r="T236" s="15">
        <v>22.61</v>
      </c>
      <c r="U236" s="15">
        <v>453</v>
      </c>
      <c r="V236" s="15">
        <v>19.3</v>
      </c>
      <c r="W236" s="15">
        <v>25.46</v>
      </c>
      <c r="Y236" s="21">
        <f t="shared" si="6"/>
        <v>1.5174496644295301</v>
      </c>
      <c r="Z236" s="21">
        <f t="shared" si="7"/>
        <v>1.708724832214765</v>
      </c>
    </row>
    <row r="237" spans="1:26" x14ac:dyDescent="0.15">
      <c r="A237" s="15">
        <v>15351</v>
      </c>
      <c r="B237" s="15" t="s">
        <v>2626</v>
      </c>
      <c r="C237" s="15" t="s">
        <v>8</v>
      </c>
      <c r="D237" s="15" t="s">
        <v>1</v>
      </c>
      <c r="E237" s="15">
        <v>67282854</v>
      </c>
      <c r="F237" s="15">
        <v>67306094</v>
      </c>
      <c r="G237" s="15">
        <v>67282917</v>
      </c>
      <c r="H237" s="15">
        <v>67305113</v>
      </c>
      <c r="I237" s="15">
        <v>16</v>
      </c>
      <c r="J237" s="15" t="s">
        <v>2627</v>
      </c>
      <c r="K237" s="15" t="s">
        <v>2628</v>
      </c>
      <c r="L237" s="15">
        <v>3735</v>
      </c>
      <c r="M237" s="16" t="s">
        <v>2629</v>
      </c>
      <c r="N237" s="15" t="s">
        <v>2630</v>
      </c>
      <c r="O237" s="15">
        <v>112</v>
      </c>
      <c r="P237" s="15">
        <v>3.25</v>
      </c>
      <c r="Q237" s="15">
        <v>0.87</v>
      </c>
      <c r="R237" s="15">
        <v>142</v>
      </c>
      <c r="S237" s="15">
        <v>4.96</v>
      </c>
      <c r="T237" s="15">
        <v>1.32</v>
      </c>
      <c r="U237" s="15">
        <v>149</v>
      </c>
      <c r="V237" s="15">
        <v>6.35</v>
      </c>
      <c r="W237" s="15">
        <v>1.7</v>
      </c>
      <c r="Y237" s="21">
        <f t="shared" si="6"/>
        <v>1.517241379310345</v>
      </c>
      <c r="Z237" s="21">
        <f t="shared" si="7"/>
        <v>1.9540229885057472</v>
      </c>
    </row>
    <row r="238" spans="1:26" x14ac:dyDescent="0.15">
      <c r="A238" s="15">
        <v>8682</v>
      </c>
      <c r="B238" s="15" t="s">
        <v>3040</v>
      </c>
      <c r="C238" s="15" t="s">
        <v>4</v>
      </c>
      <c r="D238" s="15" t="s">
        <v>3</v>
      </c>
      <c r="E238" s="15">
        <v>86354335</v>
      </c>
      <c r="F238" s="15">
        <v>86432752</v>
      </c>
      <c r="G238" s="15">
        <v>86354611</v>
      </c>
      <c r="H238" s="15">
        <v>86421432</v>
      </c>
      <c r="I238" s="15">
        <v>13</v>
      </c>
      <c r="J238" s="15" t="s">
        <v>3041</v>
      </c>
      <c r="K238" s="15" t="s">
        <v>3042</v>
      </c>
      <c r="L238" s="15">
        <v>1873</v>
      </c>
      <c r="M238" s="16" t="s">
        <v>3043</v>
      </c>
      <c r="N238" s="15" t="s">
        <v>3044</v>
      </c>
      <c r="O238" s="15">
        <v>167</v>
      </c>
      <c r="P238" s="15">
        <v>4.8499999999999996</v>
      </c>
      <c r="Q238" s="15">
        <v>2.58</v>
      </c>
      <c r="R238" s="15">
        <v>210</v>
      </c>
      <c r="S238" s="15">
        <v>7.34</v>
      </c>
      <c r="T238" s="15">
        <v>3.91</v>
      </c>
      <c r="U238" s="15">
        <v>184</v>
      </c>
      <c r="V238" s="15">
        <v>7.84</v>
      </c>
      <c r="W238" s="15">
        <v>4.18</v>
      </c>
      <c r="Y238" s="21">
        <f t="shared" si="6"/>
        <v>1.5155038759689923</v>
      </c>
      <c r="Z238" s="21">
        <f t="shared" si="7"/>
        <v>1.6201550387596897</v>
      </c>
    </row>
    <row r="239" spans="1:26" x14ac:dyDescent="0.15">
      <c r="A239" s="15">
        <v>17100</v>
      </c>
      <c r="B239" s="15" t="s">
        <v>2751</v>
      </c>
      <c r="C239" s="15" t="s">
        <v>9</v>
      </c>
      <c r="D239" s="15" t="s">
        <v>3</v>
      </c>
      <c r="E239" s="15">
        <v>220115000</v>
      </c>
      <c r="F239" s="15">
        <v>220118638</v>
      </c>
      <c r="G239" s="15">
        <v>220115073</v>
      </c>
      <c r="H239" s="15">
        <v>220118580</v>
      </c>
      <c r="I239" s="15">
        <v>4</v>
      </c>
      <c r="J239" s="15" t="s">
        <v>2752</v>
      </c>
      <c r="K239" s="15" t="s">
        <v>2753</v>
      </c>
      <c r="L239" s="15">
        <v>1478</v>
      </c>
      <c r="M239" s="16" t="s">
        <v>2754</v>
      </c>
      <c r="N239" s="15" t="s">
        <v>2755</v>
      </c>
      <c r="O239" s="15">
        <v>844</v>
      </c>
      <c r="P239" s="15">
        <v>24.53</v>
      </c>
      <c r="Q239" s="15">
        <v>16.59</v>
      </c>
      <c r="R239" s="15">
        <v>1062</v>
      </c>
      <c r="S239" s="15">
        <v>37.159999999999997</v>
      </c>
      <c r="T239" s="15">
        <v>25.14</v>
      </c>
      <c r="U239" s="15">
        <v>1064</v>
      </c>
      <c r="V239" s="15">
        <v>45.35</v>
      </c>
      <c r="W239" s="15">
        <v>30.68</v>
      </c>
      <c r="Y239" s="21">
        <f t="shared" si="6"/>
        <v>1.515370705244123</v>
      </c>
      <c r="Z239" s="21">
        <f t="shared" si="7"/>
        <v>1.8493068113321278</v>
      </c>
    </row>
    <row r="240" spans="1:26" x14ac:dyDescent="0.15">
      <c r="A240" s="15">
        <v>16865</v>
      </c>
      <c r="B240" s="15" t="s">
        <v>3005</v>
      </c>
      <c r="C240" s="15" t="s">
        <v>24</v>
      </c>
      <c r="D240" s="15" t="s">
        <v>1</v>
      </c>
      <c r="E240" s="15">
        <v>73019662</v>
      </c>
      <c r="F240" s="15">
        <v>73080425</v>
      </c>
      <c r="G240" s="15">
        <v>73019683</v>
      </c>
      <c r="H240" s="15">
        <v>73078825</v>
      </c>
      <c r="I240" s="15">
        <v>21</v>
      </c>
      <c r="J240" s="15" t="s">
        <v>3006</v>
      </c>
      <c r="K240" s="15" t="s">
        <v>3007</v>
      </c>
      <c r="L240" s="15">
        <v>7813</v>
      </c>
      <c r="M240" s="16" t="s">
        <v>3008</v>
      </c>
      <c r="N240" s="15" t="s">
        <v>3009</v>
      </c>
      <c r="O240" s="15">
        <v>1091</v>
      </c>
      <c r="P240" s="15">
        <v>31.71</v>
      </c>
      <c r="Q240" s="15">
        <v>4.05</v>
      </c>
      <c r="R240" s="15">
        <v>1366</v>
      </c>
      <c r="S240" s="15">
        <v>47.8</v>
      </c>
      <c r="T240" s="15">
        <v>6.11</v>
      </c>
      <c r="U240" s="15">
        <v>1223</v>
      </c>
      <c r="V240" s="15">
        <v>52.13</v>
      </c>
      <c r="W240" s="15">
        <v>6.67</v>
      </c>
      <c r="Y240" s="21">
        <f t="shared" si="6"/>
        <v>1.5086419753086422</v>
      </c>
      <c r="Z240" s="21">
        <f t="shared" si="7"/>
        <v>1.6469135802469137</v>
      </c>
    </row>
    <row r="241" spans="1:26" x14ac:dyDescent="0.15">
      <c r="A241" s="15">
        <v>14326</v>
      </c>
      <c r="B241" s="15" t="s">
        <v>3015</v>
      </c>
      <c r="C241" s="15" t="s">
        <v>24</v>
      </c>
      <c r="D241" s="15" t="s">
        <v>1</v>
      </c>
      <c r="E241" s="15">
        <v>10471867</v>
      </c>
      <c r="F241" s="15">
        <v>10529126</v>
      </c>
      <c r="G241" s="15">
        <v>10472568</v>
      </c>
      <c r="H241" s="15">
        <v>10527431</v>
      </c>
      <c r="I241" s="15">
        <v>19</v>
      </c>
      <c r="J241" s="15" t="s">
        <v>3016</v>
      </c>
      <c r="K241" s="15" t="s">
        <v>3017</v>
      </c>
      <c r="L241" s="15">
        <v>5659</v>
      </c>
      <c r="M241" s="16" t="s">
        <v>3018</v>
      </c>
      <c r="N241" s="15" t="s">
        <v>3019</v>
      </c>
      <c r="O241" s="15">
        <v>393</v>
      </c>
      <c r="P241" s="15">
        <v>11.42</v>
      </c>
      <c r="Q241" s="15">
        <v>2.0099999999999998</v>
      </c>
      <c r="R241" s="15">
        <v>491</v>
      </c>
      <c r="S241" s="15">
        <v>17.18</v>
      </c>
      <c r="T241" s="15">
        <v>3.03</v>
      </c>
      <c r="U241" s="15">
        <v>437</v>
      </c>
      <c r="V241" s="15">
        <v>18.62</v>
      </c>
      <c r="W241" s="15">
        <v>3.29</v>
      </c>
      <c r="Y241" s="21">
        <f t="shared" si="6"/>
        <v>1.5074626865671643</v>
      </c>
      <c r="Z241" s="21">
        <f t="shared" si="7"/>
        <v>1.6368159203980102</v>
      </c>
    </row>
    <row r="242" spans="1:26" x14ac:dyDescent="0.15">
      <c r="A242" s="15">
        <v>14940</v>
      </c>
      <c r="B242" s="15" t="s">
        <v>3064</v>
      </c>
      <c r="C242" s="15" t="s">
        <v>10</v>
      </c>
      <c r="D242" s="15" t="s">
        <v>3</v>
      </c>
      <c r="E242" s="15">
        <v>49842637</v>
      </c>
      <c r="F242" s="15">
        <v>49851391</v>
      </c>
      <c r="G242" s="15">
        <v>49842740</v>
      </c>
      <c r="H242" s="15">
        <v>49851220</v>
      </c>
      <c r="I242" s="15">
        <v>24</v>
      </c>
      <c r="J242" s="15" t="s">
        <v>3065</v>
      </c>
      <c r="K242" s="15" t="s">
        <v>3066</v>
      </c>
      <c r="L242" s="15">
        <v>3313</v>
      </c>
      <c r="M242" s="16" t="s">
        <v>3067</v>
      </c>
      <c r="N242" s="15" t="s">
        <v>3068</v>
      </c>
      <c r="O242" s="15">
        <v>318</v>
      </c>
      <c r="P242" s="15">
        <v>9.24</v>
      </c>
      <c r="Q242" s="15">
        <v>2.78</v>
      </c>
      <c r="R242" s="15">
        <v>397</v>
      </c>
      <c r="S242" s="15">
        <v>13.89</v>
      </c>
      <c r="T242" s="15">
        <v>4.1900000000000004</v>
      </c>
      <c r="U242" s="15">
        <v>346</v>
      </c>
      <c r="V242" s="15">
        <v>14.74</v>
      </c>
      <c r="W242" s="15">
        <v>4.4400000000000004</v>
      </c>
      <c r="Y242" s="21">
        <f t="shared" si="6"/>
        <v>1.5071942446043167</v>
      </c>
      <c r="Z242" s="21">
        <f t="shared" si="7"/>
        <v>1.5971223021582737</v>
      </c>
    </row>
    <row r="243" spans="1:26" x14ac:dyDescent="0.15">
      <c r="A243" s="15">
        <v>14264</v>
      </c>
      <c r="B243" s="15" t="s">
        <v>3079</v>
      </c>
      <c r="C243" s="15" t="s">
        <v>14</v>
      </c>
      <c r="D243" s="15" t="s">
        <v>1</v>
      </c>
      <c r="E243" s="15">
        <v>6271576</v>
      </c>
      <c r="F243" s="15">
        <v>6304992</v>
      </c>
      <c r="G243" s="15">
        <v>6279182</v>
      </c>
      <c r="H243" s="15">
        <v>6304195</v>
      </c>
      <c r="I243" s="15">
        <v>8</v>
      </c>
      <c r="J243" s="15" t="s">
        <v>3080</v>
      </c>
      <c r="K243" s="15" t="s">
        <v>3081</v>
      </c>
      <c r="L243" s="15">
        <v>3640</v>
      </c>
      <c r="M243" s="16" t="s">
        <v>3082</v>
      </c>
      <c r="N243" s="15" t="s">
        <v>3083</v>
      </c>
      <c r="O243" s="15">
        <v>1378</v>
      </c>
      <c r="P243" s="15">
        <v>40.049999999999997</v>
      </c>
      <c r="Q243" s="15">
        <v>11</v>
      </c>
      <c r="R243" s="15">
        <v>1723</v>
      </c>
      <c r="S243" s="15">
        <v>60.29</v>
      </c>
      <c r="T243" s="15">
        <v>16.559999999999999</v>
      </c>
      <c r="U243" s="15">
        <v>1495</v>
      </c>
      <c r="V243" s="15">
        <v>63.72</v>
      </c>
      <c r="W243" s="15">
        <v>17.5</v>
      </c>
      <c r="Y243" s="21">
        <f t="shared" si="6"/>
        <v>1.5054545454545454</v>
      </c>
      <c r="Z243" s="21">
        <f t="shared" si="7"/>
        <v>1.5909090909090908</v>
      </c>
    </row>
    <row r="244" spans="1:26" x14ac:dyDescent="0.15">
      <c r="A244" s="15">
        <v>4245</v>
      </c>
      <c r="B244" s="15" t="s">
        <v>3229</v>
      </c>
      <c r="C244" s="15" t="s">
        <v>25</v>
      </c>
      <c r="D244" s="15" t="s">
        <v>1</v>
      </c>
      <c r="E244" s="15">
        <v>40610861</v>
      </c>
      <c r="F244" s="15">
        <v>40674597</v>
      </c>
      <c r="G244" s="15">
        <v>40612912</v>
      </c>
      <c r="H244" s="15">
        <v>40673138</v>
      </c>
      <c r="I244" s="15">
        <v>22</v>
      </c>
      <c r="J244" s="15" t="s">
        <v>3230</v>
      </c>
      <c r="K244" s="15" t="s">
        <v>3231</v>
      </c>
      <c r="L244" s="15">
        <v>4161</v>
      </c>
      <c r="M244" s="16" t="s">
        <v>3232</v>
      </c>
      <c r="N244" s="15" t="s">
        <v>3233</v>
      </c>
      <c r="O244" s="15">
        <v>1922</v>
      </c>
      <c r="P244" s="15">
        <v>55.87</v>
      </c>
      <c r="Q244" s="15">
        <v>13.42</v>
      </c>
      <c r="R244" s="15">
        <v>2403</v>
      </c>
      <c r="S244" s="15">
        <v>84.09</v>
      </c>
      <c r="T244" s="15">
        <v>20.2</v>
      </c>
      <c r="U244" s="15">
        <v>1987</v>
      </c>
      <c r="V244" s="15">
        <v>84.69</v>
      </c>
      <c r="W244" s="15">
        <v>20.350000000000001</v>
      </c>
      <c r="Y244" s="21">
        <f t="shared" si="6"/>
        <v>1.5052160953800298</v>
      </c>
      <c r="Z244" s="21">
        <f t="shared" si="7"/>
        <v>1.5163934426229508</v>
      </c>
    </row>
    <row r="245" spans="1:26" x14ac:dyDescent="0.15">
      <c r="A245" s="15">
        <v>16135</v>
      </c>
      <c r="B245" s="15" t="s">
        <v>3304</v>
      </c>
      <c r="C245" s="15" t="s">
        <v>10</v>
      </c>
      <c r="D245" s="15" t="s">
        <v>3</v>
      </c>
      <c r="E245" s="15">
        <v>165490691</v>
      </c>
      <c r="F245" s="15">
        <v>165555253</v>
      </c>
      <c r="G245" s="15">
        <v>165491169</v>
      </c>
      <c r="H245" s="15">
        <v>165548821</v>
      </c>
      <c r="I245" s="15">
        <v>4</v>
      </c>
      <c r="J245" s="15" t="s">
        <v>3305</v>
      </c>
      <c r="K245" s="15" t="s">
        <v>3306</v>
      </c>
      <c r="L245" s="15">
        <v>2447</v>
      </c>
      <c r="M245" s="16" t="s">
        <v>3307</v>
      </c>
      <c r="N245" s="15" t="s">
        <v>3308</v>
      </c>
      <c r="O245" s="15">
        <v>412</v>
      </c>
      <c r="P245" s="15">
        <v>11.97</v>
      </c>
      <c r="Q245" s="15">
        <v>4.8899999999999997</v>
      </c>
      <c r="R245" s="15">
        <v>515</v>
      </c>
      <c r="S245" s="15">
        <v>18.02</v>
      </c>
      <c r="T245" s="15">
        <v>7.36</v>
      </c>
      <c r="U245" s="15">
        <v>417</v>
      </c>
      <c r="V245" s="15">
        <v>17.77</v>
      </c>
      <c r="W245" s="15">
        <v>7.26</v>
      </c>
      <c r="Y245" s="21">
        <f t="shared" si="6"/>
        <v>1.5051124744376281</v>
      </c>
      <c r="Z245" s="21">
        <f t="shared" si="7"/>
        <v>1.4846625766871167</v>
      </c>
    </row>
    <row r="246" spans="1:26" x14ac:dyDescent="0.15">
      <c r="A246" s="15">
        <v>1347</v>
      </c>
      <c r="B246" s="15" t="s">
        <v>3179</v>
      </c>
      <c r="C246" s="15" t="s">
        <v>39</v>
      </c>
      <c r="D246" s="15" t="s">
        <v>3</v>
      </c>
      <c r="E246" s="15">
        <v>28570051</v>
      </c>
      <c r="F246" s="15">
        <v>28622781</v>
      </c>
      <c r="G246" s="15">
        <v>28574140</v>
      </c>
      <c r="H246" s="15">
        <v>28622626</v>
      </c>
      <c r="I246" s="15">
        <v>17</v>
      </c>
      <c r="J246" s="15" t="s">
        <v>3180</v>
      </c>
      <c r="K246" s="15" t="s">
        <v>3181</v>
      </c>
      <c r="L246" s="15">
        <v>6978</v>
      </c>
      <c r="M246" s="16" t="s">
        <v>3182</v>
      </c>
      <c r="N246" s="15" t="s">
        <v>3183</v>
      </c>
      <c r="O246" s="15">
        <v>1484</v>
      </c>
      <c r="P246" s="15">
        <v>43.13</v>
      </c>
      <c r="Q246" s="15">
        <v>6.18</v>
      </c>
      <c r="R246" s="15">
        <v>1856</v>
      </c>
      <c r="S246" s="15">
        <v>64.95</v>
      </c>
      <c r="T246" s="15">
        <v>9.3000000000000007</v>
      </c>
      <c r="U246" s="15">
        <v>1566</v>
      </c>
      <c r="V246" s="15">
        <v>66.75</v>
      </c>
      <c r="W246" s="15">
        <v>9.56</v>
      </c>
      <c r="Y246" s="21">
        <f t="shared" si="6"/>
        <v>1.5048543689320391</v>
      </c>
      <c r="Z246" s="21">
        <f t="shared" si="7"/>
        <v>1.5469255663430421</v>
      </c>
    </row>
    <row r="247" spans="1:26" x14ac:dyDescent="0.15">
      <c r="A247" s="15">
        <v>11614</v>
      </c>
      <c r="B247" s="15" t="s">
        <v>2631</v>
      </c>
      <c r="C247" s="15" t="s">
        <v>12</v>
      </c>
      <c r="D247" s="15" t="s">
        <v>1</v>
      </c>
      <c r="E247" s="15">
        <v>53111541</v>
      </c>
      <c r="F247" s="15">
        <v>53117728</v>
      </c>
      <c r="G247" s="15">
        <v>53111680</v>
      </c>
      <c r="H247" s="15">
        <v>53117121</v>
      </c>
      <c r="I247" s="15">
        <v>7</v>
      </c>
      <c r="J247" s="15" t="s">
        <v>2632</v>
      </c>
      <c r="K247" s="15" t="s">
        <v>2633</v>
      </c>
      <c r="L247" s="15">
        <v>2828</v>
      </c>
      <c r="M247" s="16" t="s">
        <v>2634</v>
      </c>
      <c r="N247" s="15" t="s">
        <v>2635</v>
      </c>
      <c r="O247" s="15">
        <v>377</v>
      </c>
      <c r="P247" s="15">
        <v>10.95</v>
      </c>
      <c r="Q247" s="15">
        <v>3.87</v>
      </c>
      <c r="R247" s="15">
        <v>471</v>
      </c>
      <c r="S247" s="15">
        <v>16.48</v>
      </c>
      <c r="T247" s="15">
        <v>5.82</v>
      </c>
      <c r="U247" s="15">
        <v>502</v>
      </c>
      <c r="V247" s="15">
        <v>21.39</v>
      </c>
      <c r="W247" s="15">
        <v>7.56</v>
      </c>
      <c r="Y247" s="21">
        <f t="shared" si="6"/>
        <v>1.5038759689922481</v>
      </c>
      <c r="Z247" s="21">
        <f t="shared" si="7"/>
        <v>1.9534883720930232</v>
      </c>
    </row>
    <row r="248" spans="1:26" x14ac:dyDescent="0.15">
      <c r="A248" s="15">
        <v>3600</v>
      </c>
      <c r="B248" s="15" t="s">
        <v>3284</v>
      </c>
      <c r="C248" s="15" t="s">
        <v>23</v>
      </c>
      <c r="D248" s="15" t="s">
        <v>3</v>
      </c>
      <c r="E248" s="15">
        <v>96997329</v>
      </c>
      <c r="F248" s="15">
        <v>97050781</v>
      </c>
      <c r="G248" s="15">
        <v>96997681</v>
      </c>
      <c r="H248" s="15">
        <v>97050672</v>
      </c>
      <c r="I248" s="15">
        <v>7</v>
      </c>
      <c r="J248" s="15" t="s">
        <v>3285</v>
      </c>
      <c r="K248" s="15" t="s">
        <v>3286</v>
      </c>
      <c r="L248" s="15">
        <v>1451</v>
      </c>
      <c r="M248" s="16" t="s">
        <v>3287</v>
      </c>
      <c r="N248" s="15" t="s">
        <v>3288</v>
      </c>
      <c r="O248" s="15">
        <v>1971</v>
      </c>
      <c r="P248" s="15">
        <v>57.29</v>
      </c>
      <c r="Q248" s="15">
        <v>39.479999999999997</v>
      </c>
      <c r="R248" s="15">
        <v>2462</v>
      </c>
      <c r="S248" s="15">
        <v>86.15</v>
      </c>
      <c r="T248" s="15">
        <v>59.37</v>
      </c>
      <c r="U248" s="15">
        <v>2002</v>
      </c>
      <c r="V248" s="15">
        <v>85.33</v>
      </c>
      <c r="W248" s="15">
        <v>58.8</v>
      </c>
      <c r="Y248" s="21">
        <f t="shared" si="6"/>
        <v>1.5037993920972645</v>
      </c>
      <c r="Z248" s="21">
        <f t="shared" si="7"/>
        <v>1.4893617021276597</v>
      </c>
    </row>
    <row r="249" spans="1:26" x14ac:dyDescent="0.15">
      <c r="A249" s="15">
        <v>7821</v>
      </c>
      <c r="B249" s="15" t="s">
        <v>2761</v>
      </c>
      <c r="C249" s="15" t="s">
        <v>4</v>
      </c>
      <c r="D249" s="15" t="s">
        <v>3</v>
      </c>
      <c r="E249" s="15">
        <v>117164359</v>
      </c>
      <c r="F249" s="15">
        <v>117267736</v>
      </c>
      <c r="G249" s="15">
        <v>117165033</v>
      </c>
      <c r="H249" s="15">
        <v>117267081</v>
      </c>
      <c r="I249" s="15">
        <v>13</v>
      </c>
      <c r="J249" s="15" t="s">
        <v>2762</v>
      </c>
      <c r="K249" s="15" t="s">
        <v>2763</v>
      </c>
      <c r="L249" s="15">
        <v>4162</v>
      </c>
      <c r="M249" s="16" t="s">
        <v>2764</v>
      </c>
      <c r="N249" s="15" t="s">
        <v>2765</v>
      </c>
      <c r="O249" s="15">
        <v>232</v>
      </c>
      <c r="P249" s="15">
        <v>6.74</v>
      </c>
      <c r="Q249" s="15">
        <v>1.61</v>
      </c>
      <c r="R249" s="15">
        <v>289</v>
      </c>
      <c r="S249" s="15">
        <v>10.11</v>
      </c>
      <c r="T249" s="15">
        <v>2.42</v>
      </c>
      <c r="U249" s="15">
        <v>291</v>
      </c>
      <c r="V249" s="15">
        <v>12.4</v>
      </c>
      <c r="W249" s="15">
        <v>2.97</v>
      </c>
      <c r="Y249" s="21">
        <f t="shared" si="6"/>
        <v>1.5031055900621118</v>
      </c>
      <c r="Z249" s="21">
        <f t="shared" si="7"/>
        <v>1.84472049689441</v>
      </c>
    </row>
    <row r="250" spans="1:26" x14ac:dyDescent="0.15">
      <c r="A250" s="15">
        <v>1343</v>
      </c>
      <c r="B250" s="15" t="s">
        <v>2900</v>
      </c>
      <c r="C250" s="15" t="s">
        <v>19</v>
      </c>
      <c r="D250" s="15" t="s">
        <v>3</v>
      </c>
      <c r="E250" s="15">
        <v>125563027</v>
      </c>
      <c r="F250" s="15">
        <v>125740730</v>
      </c>
      <c r="G250" s="15">
        <v>125565232</v>
      </c>
      <c r="H250" s="15">
        <v>125740196</v>
      </c>
      <c r="I250" s="15">
        <v>14</v>
      </c>
      <c r="J250" s="15" t="s">
        <v>2901</v>
      </c>
      <c r="K250" s="15" t="s">
        <v>2902</v>
      </c>
      <c r="L250" s="15">
        <v>5007</v>
      </c>
      <c r="M250" s="16" t="s">
        <v>2903</v>
      </c>
      <c r="N250" s="15" t="s">
        <v>2904</v>
      </c>
      <c r="O250" s="15">
        <v>149</v>
      </c>
      <c r="P250" s="15">
        <v>4.33</v>
      </c>
      <c r="Q250" s="15">
        <v>0.86</v>
      </c>
      <c r="R250" s="15">
        <v>186</v>
      </c>
      <c r="S250" s="15">
        <v>6.5</v>
      </c>
      <c r="T250" s="15">
        <v>1.29</v>
      </c>
      <c r="U250" s="15">
        <v>174</v>
      </c>
      <c r="V250" s="15">
        <v>7.41</v>
      </c>
      <c r="W250" s="15">
        <v>1.47</v>
      </c>
      <c r="Y250" s="21">
        <f t="shared" si="6"/>
        <v>1.5</v>
      </c>
      <c r="Z250" s="21">
        <f t="shared" si="7"/>
        <v>1.7093023255813953</v>
      </c>
    </row>
    <row r="251" spans="1:26" x14ac:dyDescent="0.15">
      <c r="A251" s="15">
        <v>6018</v>
      </c>
      <c r="B251" s="15" t="s">
        <v>3194</v>
      </c>
      <c r="C251" s="15" t="s">
        <v>31</v>
      </c>
      <c r="D251" s="15" t="s">
        <v>3</v>
      </c>
      <c r="E251" s="15">
        <v>70910631</v>
      </c>
      <c r="F251" s="15">
        <v>71031220</v>
      </c>
      <c r="G251" s="15">
        <v>70915268</v>
      </c>
      <c r="H251" s="15">
        <v>71031175</v>
      </c>
      <c r="I251" s="15">
        <v>35</v>
      </c>
      <c r="J251" s="15" t="s">
        <v>3195</v>
      </c>
      <c r="K251" s="15" t="s">
        <v>3196</v>
      </c>
      <c r="L251" s="15">
        <v>11414</v>
      </c>
      <c r="M251" s="16" t="s">
        <v>3197</v>
      </c>
      <c r="N251" s="15" t="s">
        <v>3198</v>
      </c>
      <c r="O251" s="15">
        <v>105</v>
      </c>
      <c r="P251" s="15">
        <v>3.05</v>
      </c>
      <c r="Q251" s="15">
        <v>0.26</v>
      </c>
      <c r="R251" s="15">
        <v>128</v>
      </c>
      <c r="S251" s="15">
        <v>4.47</v>
      </c>
      <c r="T251" s="15">
        <v>0.39</v>
      </c>
      <c r="U251" s="15">
        <v>108</v>
      </c>
      <c r="V251" s="15">
        <v>4.5999999999999996</v>
      </c>
      <c r="W251" s="15">
        <v>0.4</v>
      </c>
      <c r="Y251" s="21">
        <f t="shared" si="6"/>
        <v>1.5</v>
      </c>
      <c r="Z251" s="21">
        <f t="shared" si="7"/>
        <v>1.5384615384615385</v>
      </c>
    </row>
    <row r="252" spans="1:26" x14ac:dyDescent="0.15">
      <c r="A252" s="15">
        <v>12317</v>
      </c>
      <c r="B252" s="15" t="s">
        <v>2850</v>
      </c>
      <c r="C252" s="15" t="s">
        <v>31</v>
      </c>
      <c r="D252" s="15" t="s">
        <v>1</v>
      </c>
      <c r="E252" s="15">
        <v>133757994</v>
      </c>
      <c r="F252" s="15">
        <v>133783697</v>
      </c>
      <c r="G252" s="15">
        <v>133758583</v>
      </c>
      <c r="H252" s="15">
        <v>133781116</v>
      </c>
      <c r="I252" s="15">
        <v>7</v>
      </c>
      <c r="J252" s="15" t="s">
        <v>2851</v>
      </c>
      <c r="K252" s="15" t="s">
        <v>2852</v>
      </c>
      <c r="L252" s="15">
        <v>5868</v>
      </c>
      <c r="M252" s="16" t="s">
        <v>2853</v>
      </c>
      <c r="N252" s="15" t="s">
        <v>2854</v>
      </c>
      <c r="O252" s="15">
        <v>168</v>
      </c>
      <c r="P252" s="15">
        <v>4.88</v>
      </c>
      <c r="Q252" s="15">
        <v>0.83</v>
      </c>
      <c r="R252" s="15">
        <v>209</v>
      </c>
      <c r="S252" s="15">
        <v>7.31</v>
      </c>
      <c r="T252" s="15">
        <v>1.24</v>
      </c>
      <c r="U252" s="15">
        <v>200</v>
      </c>
      <c r="V252" s="15">
        <v>8.52</v>
      </c>
      <c r="W252" s="15">
        <v>1.45</v>
      </c>
      <c r="Y252" s="21">
        <f t="shared" si="6"/>
        <v>1.493975903614458</v>
      </c>
      <c r="Z252" s="21">
        <f t="shared" si="7"/>
        <v>1.7469879518072289</v>
      </c>
    </row>
    <row r="253" spans="1:26" x14ac:dyDescent="0.15">
      <c r="A253" s="15">
        <v>876</v>
      </c>
      <c r="B253" s="15" t="s">
        <v>3124</v>
      </c>
      <c r="C253" s="15" t="s">
        <v>23</v>
      </c>
      <c r="D253" s="15" t="s">
        <v>3</v>
      </c>
      <c r="E253" s="15">
        <v>127702901</v>
      </c>
      <c r="F253" s="15">
        <v>128077127</v>
      </c>
      <c r="G253" s="15">
        <v>127705847</v>
      </c>
      <c r="H253" s="15">
        <v>128076714</v>
      </c>
      <c r="I253" s="15">
        <v>24</v>
      </c>
      <c r="J253" s="15" t="s">
        <v>3125</v>
      </c>
      <c r="K253" s="15" t="s">
        <v>3126</v>
      </c>
      <c r="L253" s="15">
        <v>6981</v>
      </c>
      <c r="M253" s="16" t="s">
        <v>3127</v>
      </c>
      <c r="N253" s="15" t="s">
        <v>3128</v>
      </c>
      <c r="O253" s="15">
        <v>3109</v>
      </c>
      <c r="P253" s="15">
        <v>90.37</v>
      </c>
      <c r="Q253" s="15">
        <v>12.94</v>
      </c>
      <c r="R253" s="15">
        <v>3856</v>
      </c>
      <c r="S253" s="15">
        <v>134.94</v>
      </c>
      <c r="T253" s="15">
        <v>19.32</v>
      </c>
      <c r="U253" s="15">
        <v>3337</v>
      </c>
      <c r="V253" s="15">
        <v>142.24</v>
      </c>
      <c r="W253" s="15">
        <v>20.37</v>
      </c>
      <c r="Y253" s="21">
        <f t="shared" si="6"/>
        <v>1.4930448222565689</v>
      </c>
      <c r="Z253" s="21">
        <f t="shared" si="7"/>
        <v>1.5741885625965999</v>
      </c>
    </row>
    <row r="254" spans="1:26" x14ac:dyDescent="0.15">
      <c r="A254" s="15">
        <v>824</v>
      </c>
      <c r="B254" s="15" t="s">
        <v>3219</v>
      </c>
      <c r="C254" s="15" t="s">
        <v>6</v>
      </c>
      <c r="D254" s="15" t="s">
        <v>3</v>
      </c>
      <c r="E254" s="15">
        <v>47073386</v>
      </c>
      <c r="F254" s="15">
        <v>47082563</v>
      </c>
      <c r="G254" s="15">
        <v>47075326</v>
      </c>
      <c r="H254" s="15">
        <v>47080748</v>
      </c>
      <c r="I254" s="15">
        <v>5</v>
      </c>
      <c r="J254" s="15" t="s">
        <v>3220</v>
      </c>
      <c r="K254" s="15" t="s">
        <v>3221</v>
      </c>
      <c r="L254" s="15">
        <v>2985</v>
      </c>
      <c r="M254" s="16" t="s">
        <v>3222</v>
      </c>
      <c r="N254" s="15" t="s">
        <v>3223</v>
      </c>
      <c r="O254" s="15">
        <v>209</v>
      </c>
      <c r="P254" s="15">
        <v>6.07</v>
      </c>
      <c r="Q254" s="15">
        <v>2.0299999999999998</v>
      </c>
      <c r="R254" s="15">
        <v>259</v>
      </c>
      <c r="S254" s="15">
        <v>9.06</v>
      </c>
      <c r="T254" s="15">
        <v>3.03</v>
      </c>
      <c r="U254" s="15">
        <v>217</v>
      </c>
      <c r="V254" s="15">
        <v>9.24</v>
      </c>
      <c r="W254" s="15">
        <v>3.09</v>
      </c>
      <c r="Y254" s="21">
        <f t="shared" si="6"/>
        <v>1.4926108374384237</v>
      </c>
      <c r="Z254" s="21">
        <f t="shared" si="7"/>
        <v>1.5221674876847291</v>
      </c>
    </row>
    <row r="255" spans="1:26" x14ac:dyDescent="0.15">
      <c r="A255" s="15">
        <v>10145</v>
      </c>
      <c r="B255" s="15" t="s">
        <v>780</v>
      </c>
      <c r="C255" s="15" t="s">
        <v>21</v>
      </c>
      <c r="D255" s="15" t="s">
        <v>1</v>
      </c>
      <c r="E255" s="15">
        <v>31783290</v>
      </c>
      <c r="F255" s="15">
        <v>31785719</v>
      </c>
      <c r="G255" s="15">
        <v>31783533</v>
      </c>
      <c r="H255" s="15">
        <v>31785459</v>
      </c>
      <c r="I255" s="15">
        <v>1</v>
      </c>
      <c r="J255" s="15" t="s">
        <v>781</v>
      </c>
      <c r="K255" s="15" t="s">
        <v>782</v>
      </c>
      <c r="L255" s="15">
        <v>2429</v>
      </c>
      <c r="M255" s="16" t="s">
        <v>783</v>
      </c>
      <c r="N255" s="15" t="s">
        <v>784</v>
      </c>
      <c r="O255" s="15">
        <v>258</v>
      </c>
      <c r="P255" s="15">
        <v>7.49</v>
      </c>
      <c r="Q255" s="15">
        <v>3.08</v>
      </c>
      <c r="R255" s="15">
        <v>319</v>
      </c>
      <c r="S255" s="15">
        <v>11.16</v>
      </c>
      <c r="T255" s="15">
        <v>4.59</v>
      </c>
      <c r="U255" s="15">
        <v>336</v>
      </c>
      <c r="V255" s="15">
        <v>14.32</v>
      </c>
      <c r="W255" s="15">
        <v>5.89</v>
      </c>
      <c r="Y255" s="21">
        <f t="shared" si="6"/>
        <v>1.4902597402597402</v>
      </c>
      <c r="Z255" s="21">
        <f t="shared" si="7"/>
        <v>1.9123376623376622</v>
      </c>
    </row>
    <row r="256" spans="1:26" x14ac:dyDescent="0.15">
      <c r="A256" s="15">
        <v>16826</v>
      </c>
      <c r="B256" s="15" t="s">
        <v>3059</v>
      </c>
      <c r="C256" s="15" t="s">
        <v>5</v>
      </c>
      <c r="D256" s="15" t="s">
        <v>1</v>
      </c>
      <c r="E256" s="15">
        <v>145316125</v>
      </c>
      <c r="F256" s="15">
        <v>145442879</v>
      </c>
      <c r="G256" s="15">
        <v>145317491</v>
      </c>
      <c r="H256" s="15">
        <v>145442264</v>
      </c>
      <c r="I256" s="15">
        <v>10</v>
      </c>
      <c r="J256" s="15" t="s">
        <v>3060</v>
      </c>
      <c r="K256" s="15" t="s">
        <v>3061</v>
      </c>
      <c r="L256" s="15">
        <v>3043</v>
      </c>
      <c r="M256" s="16" t="s">
        <v>3062</v>
      </c>
      <c r="N256" s="15" t="s">
        <v>3063</v>
      </c>
      <c r="O256" s="15">
        <v>1048</v>
      </c>
      <c r="P256" s="15">
        <v>30.46</v>
      </c>
      <c r="Q256" s="15">
        <v>10</v>
      </c>
      <c r="R256" s="15">
        <v>1295</v>
      </c>
      <c r="S256" s="15">
        <v>45.31</v>
      </c>
      <c r="T256" s="15">
        <v>14.88</v>
      </c>
      <c r="U256" s="15">
        <v>1148</v>
      </c>
      <c r="V256" s="15">
        <v>48.93</v>
      </c>
      <c r="W256" s="15">
        <v>16.07</v>
      </c>
      <c r="Y256" s="21">
        <f t="shared" si="6"/>
        <v>1.488</v>
      </c>
      <c r="Z256" s="21">
        <f t="shared" si="7"/>
        <v>1.607</v>
      </c>
    </row>
    <row r="257" spans="1:26" x14ac:dyDescent="0.15">
      <c r="A257" s="15">
        <v>85</v>
      </c>
      <c r="B257" s="15" t="s">
        <v>2885</v>
      </c>
      <c r="C257" s="15" t="s">
        <v>24</v>
      </c>
      <c r="D257" s="15" t="s">
        <v>1</v>
      </c>
      <c r="E257" s="15">
        <v>75479777</v>
      </c>
      <c r="F257" s="15">
        <v>75512581</v>
      </c>
      <c r="G257" s="15">
        <v>75480036</v>
      </c>
      <c r="H257" s="15">
        <v>75511553</v>
      </c>
      <c r="I257" s="15">
        <v>8</v>
      </c>
      <c r="J257" s="15" t="s">
        <v>2886</v>
      </c>
      <c r="K257" s="15" t="s">
        <v>2887</v>
      </c>
      <c r="L257" s="15">
        <v>2454</v>
      </c>
      <c r="M257" s="16" t="s">
        <v>2888</v>
      </c>
      <c r="N257" s="15" t="s">
        <v>2889</v>
      </c>
      <c r="O257" s="15">
        <v>183</v>
      </c>
      <c r="P257" s="15">
        <v>5.31</v>
      </c>
      <c r="Q257" s="15">
        <v>2.16</v>
      </c>
      <c r="R257" s="15">
        <v>225</v>
      </c>
      <c r="S257" s="15">
        <v>7.87</v>
      </c>
      <c r="T257" s="15">
        <v>3.2</v>
      </c>
      <c r="U257" s="15">
        <v>215</v>
      </c>
      <c r="V257" s="15">
        <v>9.16</v>
      </c>
      <c r="W257" s="15">
        <v>3.73</v>
      </c>
      <c r="Y257" s="21">
        <f t="shared" si="6"/>
        <v>1.4814814814814814</v>
      </c>
      <c r="Z257" s="21">
        <f t="shared" si="7"/>
        <v>1.7268518518518516</v>
      </c>
    </row>
    <row r="258" spans="1:26" x14ac:dyDescent="0.15">
      <c r="A258" s="15">
        <v>6744</v>
      </c>
      <c r="B258" s="15" t="s">
        <v>3000</v>
      </c>
      <c r="C258" s="15" t="s">
        <v>6</v>
      </c>
      <c r="D258" s="15" t="s">
        <v>3</v>
      </c>
      <c r="E258" s="15">
        <v>89517986</v>
      </c>
      <c r="F258" s="15">
        <v>89531043</v>
      </c>
      <c r="G258" s="15">
        <v>89519037</v>
      </c>
      <c r="H258" s="15">
        <v>89528917</v>
      </c>
      <c r="I258" s="15">
        <v>11</v>
      </c>
      <c r="J258" s="15" t="s">
        <v>3001</v>
      </c>
      <c r="K258" s="15" t="s">
        <v>3002</v>
      </c>
      <c r="L258" s="15">
        <v>3050</v>
      </c>
      <c r="M258" s="16" t="s">
        <v>3003</v>
      </c>
      <c r="N258" s="15" t="s">
        <v>3004</v>
      </c>
      <c r="O258" s="15">
        <v>901</v>
      </c>
      <c r="P258" s="15">
        <v>26.19</v>
      </c>
      <c r="Q258" s="15">
        <v>8.58</v>
      </c>
      <c r="R258" s="15">
        <v>1108</v>
      </c>
      <c r="S258" s="15">
        <v>38.770000000000003</v>
      </c>
      <c r="T258" s="15">
        <v>12.71</v>
      </c>
      <c r="U258" s="15">
        <v>1016</v>
      </c>
      <c r="V258" s="15">
        <v>43.3</v>
      </c>
      <c r="W258" s="15">
        <v>14.19</v>
      </c>
      <c r="Y258" s="21">
        <f t="shared" si="6"/>
        <v>1.4813519813519815</v>
      </c>
      <c r="Z258" s="21">
        <f t="shared" si="7"/>
        <v>1.6538461538461537</v>
      </c>
    </row>
    <row r="259" spans="1:26" x14ac:dyDescent="0.15">
      <c r="A259" s="15">
        <v>11687</v>
      </c>
      <c r="B259" s="15" t="s">
        <v>2835</v>
      </c>
      <c r="C259" s="15" t="s">
        <v>25</v>
      </c>
      <c r="D259" s="15" t="s">
        <v>3</v>
      </c>
      <c r="E259" s="15">
        <v>43340487</v>
      </c>
      <c r="F259" s="15">
        <v>43394414</v>
      </c>
      <c r="G259" s="15">
        <v>43342002</v>
      </c>
      <c r="H259" s="15">
        <v>43368111</v>
      </c>
      <c r="I259" s="15">
        <v>16</v>
      </c>
      <c r="J259" s="15" t="s">
        <v>2836</v>
      </c>
      <c r="K259" s="15" t="s">
        <v>2837</v>
      </c>
      <c r="L259" s="15">
        <v>4467</v>
      </c>
      <c r="M259" s="16" t="s">
        <v>2838</v>
      </c>
      <c r="N259" s="15" t="s">
        <v>2839</v>
      </c>
      <c r="O259" s="15">
        <v>617</v>
      </c>
      <c r="P259" s="15">
        <v>17.93</v>
      </c>
      <c r="Q259" s="15">
        <v>4.01</v>
      </c>
      <c r="R259" s="15">
        <v>759</v>
      </c>
      <c r="S259" s="15">
        <v>26.56</v>
      </c>
      <c r="T259" s="15">
        <v>5.94</v>
      </c>
      <c r="U259" s="15">
        <v>739</v>
      </c>
      <c r="V259" s="15">
        <v>31.5</v>
      </c>
      <c r="W259" s="15">
        <v>7.05</v>
      </c>
      <c r="Y259" s="21">
        <f t="shared" si="6"/>
        <v>1.4812967581047383</v>
      </c>
      <c r="Z259" s="21">
        <f t="shared" si="7"/>
        <v>1.7581047381546135</v>
      </c>
    </row>
    <row r="260" spans="1:26" x14ac:dyDescent="0.15">
      <c r="A260" s="15">
        <v>56425</v>
      </c>
      <c r="B260" s="15" t="s">
        <v>2661</v>
      </c>
      <c r="C260" s="15" t="s">
        <v>9</v>
      </c>
      <c r="D260" s="15" t="s">
        <v>3</v>
      </c>
      <c r="E260" s="15">
        <v>45147331</v>
      </c>
      <c r="F260" s="15">
        <v>45149606</v>
      </c>
      <c r="G260" s="15">
        <v>45147331</v>
      </c>
      <c r="H260" s="15">
        <v>45149606</v>
      </c>
      <c r="I260" s="15">
        <v>1</v>
      </c>
      <c r="J260" s="15" t="s">
        <v>2662</v>
      </c>
      <c r="K260" s="15" t="s">
        <v>2663</v>
      </c>
      <c r="L260" s="15">
        <v>2275</v>
      </c>
      <c r="M260" s="16" t="s">
        <v>2664</v>
      </c>
      <c r="N260" s="15" t="s">
        <v>2665</v>
      </c>
      <c r="O260" s="15">
        <v>264</v>
      </c>
      <c r="P260" s="15">
        <v>7.67</v>
      </c>
      <c r="Q260" s="15">
        <v>3.37</v>
      </c>
      <c r="R260" s="15">
        <v>325</v>
      </c>
      <c r="S260" s="15">
        <v>11.37</v>
      </c>
      <c r="T260" s="15">
        <v>4.99</v>
      </c>
      <c r="U260" s="15">
        <v>348</v>
      </c>
      <c r="V260" s="15">
        <v>14.83</v>
      </c>
      <c r="W260" s="15">
        <v>6.51</v>
      </c>
      <c r="Y260" s="21">
        <f t="shared" ref="Y260:Y275" si="8">T260/Q260</f>
        <v>1.4807121661721068</v>
      </c>
      <c r="Z260" s="21">
        <f t="shared" ref="Z260:Z275" si="9">W260/Q260</f>
        <v>1.9317507418397626</v>
      </c>
    </row>
    <row r="261" spans="1:26" x14ac:dyDescent="0.15">
      <c r="A261" s="15">
        <v>960</v>
      </c>
      <c r="B261" s="15" t="s">
        <v>3189</v>
      </c>
      <c r="C261" s="15" t="s">
        <v>12</v>
      </c>
      <c r="D261" s="15" t="s">
        <v>3</v>
      </c>
      <c r="E261" s="15">
        <v>53262057</v>
      </c>
      <c r="F261" s="15">
        <v>53350522</v>
      </c>
      <c r="G261" s="15">
        <v>53263400</v>
      </c>
      <c r="H261" s="15">
        <v>53350321</v>
      </c>
      <c r="I261" s="15">
        <v>18</v>
      </c>
      <c r="J261" s="15" t="s">
        <v>3190</v>
      </c>
      <c r="K261" s="15" t="s">
        <v>3191</v>
      </c>
      <c r="L261" s="15">
        <v>6967</v>
      </c>
      <c r="M261" s="16" t="s">
        <v>3192</v>
      </c>
      <c r="N261" s="15" t="s">
        <v>3193</v>
      </c>
      <c r="O261" s="15">
        <v>241</v>
      </c>
      <c r="P261" s="15">
        <v>7</v>
      </c>
      <c r="Q261" s="15">
        <v>1</v>
      </c>
      <c r="R261" s="15">
        <v>295</v>
      </c>
      <c r="S261" s="15">
        <v>10.32</v>
      </c>
      <c r="T261" s="15">
        <v>1.48</v>
      </c>
      <c r="U261" s="15">
        <v>253</v>
      </c>
      <c r="V261" s="15">
        <v>10.78</v>
      </c>
      <c r="W261" s="15">
        <v>1.54</v>
      </c>
      <c r="Y261" s="21">
        <f t="shared" si="8"/>
        <v>1.48</v>
      </c>
      <c r="Z261" s="21">
        <f t="shared" si="9"/>
        <v>1.54</v>
      </c>
    </row>
    <row r="262" spans="1:26" x14ac:dyDescent="0.15">
      <c r="A262" s="15">
        <v>15570</v>
      </c>
      <c r="B262" s="15" t="s">
        <v>3169</v>
      </c>
      <c r="C262" s="15" t="s">
        <v>33</v>
      </c>
      <c r="D262" s="15" t="s">
        <v>3</v>
      </c>
      <c r="E262" s="15">
        <v>52873517</v>
      </c>
      <c r="F262" s="15">
        <v>52970820</v>
      </c>
      <c r="G262" s="15">
        <v>52874350</v>
      </c>
      <c r="H262" s="15">
        <v>52970218</v>
      </c>
      <c r="I262" s="15">
        <v>13</v>
      </c>
      <c r="J262" s="15" t="s">
        <v>3170</v>
      </c>
      <c r="K262" s="15" t="s">
        <v>3171</v>
      </c>
      <c r="L262" s="15">
        <v>4217</v>
      </c>
      <c r="M262" s="16" t="s">
        <v>3172</v>
      </c>
      <c r="N262" s="15" t="s">
        <v>3173</v>
      </c>
      <c r="O262" s="15">
        <v>619</v>
      </c>
      <c r="P262" s="15">
        <v>17.989999999999998</v>
      </c>
      <c r="Q262" s="15">
        <v>4.26</v>
      </c>
      <c r="R262" s="15">
        <v>760</v>
      </c>
      <c r="S262" s="15">
        <v>26.59</v>
      </c>
      <c r="T262" s="15">
        <v>6.3</v>
      </c>
      <c r="U262" s="15">
        <v>656</v>
      </c>
      <c r="V262" s="15">
        <v>27.96</v>
      </c>
      <c r="W262" s="15">
        <v>6.63</v>
      </c>
      <c r="Y262" s="21">
        <f t="shared" si="8"/>
        <v>1.4788732394366197</v>
      </c>
      <c r="Z262" s="21">
        <f t="shared" si="9"/>
        <v>1.5563380281690142</v>
      </c>
    </row>
    <row r="263" spans="1:26" x14ac:dyDescent="0.15">
      <c r="A263" s="15">
        <v>4020</v>
      </c>
      <c r="B263" s="15" t="s">
        <v>3010</v>
      </c>
      <c r="C263" s="15" t="s">
        <v>24</v>
      </c>
      <c r="D263" s="15" t="s">
        <v>1</v>
      </c>
      <c r="E263" s="15">
        <v>24518515</v>
      </c>
      <c r="F263" s="15">
        <v>25104186</v>
      </c>
      <c r="G263" s="15">
        <v>24518789</v>
      </c>
      <c r="H263" s="15">
        <v>25100204</v>
      </c>
      <c r="I263" s="15">
        <v>12</v>
      </c>
      <c r="J263" s="15" t="s">
        <v>3011</v>
      </c>
      <c r="K263" s="15" t="s">
        <v>3012</v>
      </c>
      <c r="L263" s="15">
        <v>5297</v>
      </c>
      <c r="M263" s="16" t="s">
        <v>3013</v>
      </c>
      <c r="N263" s="15" t="s">
        <v>3014</v>
      </c>
      <c r="O263" s="15">
        <v>531</v>
      </c>
      <c r="P263" s="15">
        <v>15.43</v>
      </c>
      <c r="Q263" s="15">
        <v>2.91</v>
      </c>
      <c r="R263" s="15">
        <v>651</v>
      </c>
      <c r="S263" s="15">
        <v>22.78</v>
      </c>
      <c r="T263" s="15">
        <v>4.3</v>
      </c>
      <c r="U263" s="15">
        <v>595</v>
      </c>
      <c r="V263" s="15">
        <v>25.36</v>
      </c>
      <c r="W263" s="15">
        <v>4.78</v>
      </c>
      <c r="Y263" s="21">
        <f t="shared" si="8"/>
        <v>1.4776632302405497</v>
      </c>
      <c r="Z263" s="21">
        <f t="shared" si="9"/>
        <v>1.6426116838487972</v>
      </c>
    </row>
    <row r="264" spans="1:26" x14ac:dyDescent="0.15">
      <c r="A264" s="15">
        <v>10320</v>
      </c>
      <c r="B264" s="15" t="s">
        <v>3234</v>
      </c>
      <c r="C264" s="15" t="s">
        <v>25</v>
      </c>
      <c r="D264" s="15" t="s">
        <v>1</v>
      </c>
      <c r="E264" s="15">
        <v>48172100</v>
      </c>
      <c r="F264" s="15">
        <v>48188733</v>
      </c>
      <c r="G264" s="15">
        <v>48172799</v>
      </c>
      <c r="H264" s="15">
        <v>48187461</v>
      </c>
      <c r="I264" s="15">
        <v>14</v>
      </c>
      <c r="J264" s="15" t="s">
        <v>3235</v>
      </c>
      <c r="K264" s="15" t="s">
        <v>3236</v>
      </c>
      <c r="L264" s="15">
        <v>3392</v>
      </c>
      <c r="M264" s="16" t="s">
        <v>3237</v>
      </c>
      <c r="N264" s="15" t="s">
        <v>3238</v>
      </c>
      <c r="O264" s="15">
        <v>584</v>
      </c>
      <c r="P264" s="15">
        <v>16.97</v>
      </c>
      <c r="Q264" s="15">
        <v>5</v>
      </c>
      <c r="R264" s="15">
        <v>715</v>
      </c>
      <c r="S264" s="15">
        <v>25.02</v>
      </c>
      <c r="T264" s="15">
        <v>7.37</v>
      </c>
      <c r="U264" s="15">
        <v>602</v>
      </c>
      <c r="V264" s="15">
        <v>25.66</v>
      </c>
      <c r="W264" s="15">
        <v>7.56</v>
      </c>
      <c r="Y264" s="21">
        <f t="shared" si="8"/>
        <v>1.474</v>
      </c>
      <c r="Z264" s="21">
        <f t="shared" si="9"/>
        <v>1.512</v>
      </c>
    </row>
    <row r="265" spans="1:26" x14ac:dyDescent="0.15">
      <c r="A265" s="15">
        <v>755</v>
      </c>
      <c r="B265" s="15" t="s">
        <v>2845</v>
      </c>
      <c r="C265" s="15" t="s">
        <v>24</v>
      </c>
      <c r="D265" s="15" t="s">
        <v>1</v>
      </c>
      <c r="E265" s="15">
        <v>130318868</v>
      </c>
      <c r="F265" s="15">
        <v>130346539</v>
      </c>
      <c r="G265" s="15">
        <v>130318868</v>
      </c>
      <c r="H265" s="15">
        <v>130343716</v>
      </c>
      <c r="I265" s="15">
        <v>8</v>
      </c>
      <c r="J265" s="15" t="s">
        <v>2846</v>
      </c>
      <c r="K265" s="15" t="s">
        <v>2847</v>
      </c>
      <c r="L265" s="15">
        <v>5676</v>
      </c>
      <c r="M265" s="16" t="s">
        <v>2848</v>
      </c>
      <c r="N265" s="15" t="s">
        <v>2849</v>
      </c>
      <c r="O265" s="15">
        <v>788</v>
      </c>
      <c r="P265" s="15">
        <v>22.9</v>
      </c>
      <c r="Q265" s="15">
        <v>4.03</v>
      </c>
      <c r="R265" s="15">
        <v>962</v>
      </c>
      <c r="S265" s="15">
        <v>33.659999999999997</v>
      </c>
      <c r="T265" s="15">
        <v>5.93</v>
      </c>
      <c r="U265" s="15">
        <v>940</v>
      </c>
      <c r="V265" s="15">
        <v>40.06</v>
      </c>
      <c r="W265" s="15">
        <v>7.05</v>
      </c>
      <c r="Y265" s="21">
        <f t="shared" si="8"/>
        <v>1.4714640198511164</v>
      </c>
      <c r="Z265" s="21">
        <f t="shared" si="9"/>
        <v>1.7493796526054588</v>
      </c>
    </row>
    <row r="266" spans="1:26" x14ac:dyDescent="0.15">
      <c r="A266" s="15">
        <v>11297</v>
      </c>
      <c r="B266" s="15" t="s">
        <v>3289</v>
      </c>
      <c r="C266" s="15" t="s">
        <v>10</v>
      </c>
      <c r="D266" s="15" t="s">
        <v>1</v>
      </c>
      <c r="E266" s="15">
        <v>112931374</v>
      </c>
      <c r="F266" s="15">
        <v>113006305</v>
      </c>
      <c r="G266" s="15">
        <v>112968649</v>
      </c>
      <c r="H266" s="15">
        <v>113005709</v>
      </c>
      <c r="I266" s="15">
        <v>20</v>
      </c>
      <c r="J266" s="15" t="s">
        <v>3290</v>
      </c>
      <c r="K266" s="15" t="s">
        <v>3291</v>
      </c>
      <c r="L266" s="15">
        <v>4280</v>
      </c>
      <c r="M266" s="16" t="s">
        <v>3292</v>
      </c>
      <c r="N266" s="15" t="s">
        <v>3293</v>
      </c>
      <c r="O266" s="15">
        <v>474</v>
      </c>
      <c r="P266" s="15">
        <v>13.77</v>
      </c>
      <c r="Q266" s="15">
        <v>3.21</v>
      </c>
      <c r="R266" s="15">
        <v>577</v>
      </c>
      <c r="S266" s="15">
        <v>20.190000000000001</v>
      </c>
      <c r="T266" s="15">
        <v>4.71</v>
      </c>
      <c r="U266" s="15">
        <v>480</v>
      </c>
      <c r="V266" s="15">
        <v>20.46</v>
      </c>
      <c r="W266" s="15">
        <v>4.78</v>
      </c>
      <c r="Y266" s="21">
        <f t="shared" si="8"/>
        <v>1.4672897196261683</v>
      </c>
      <c r="Z266" s="21">
        <f t="shared" si="9"/>
        <v>1.4890965732087229</v>
      </c>
    </row>
    <row r="267" spans="1:26" x14ac:dyDescent="0.15">
      <c r="A267" s="15">
        <v>10233</v>
      </c>
      <c r="B267" s="15" t="s">
        <v>3050</v>
      </c>
      <c r="C267" s="15" t="s">
        <v>2</v>
      </c>
      <c r="D267" s="15" t="s">
        <v>3</v>
      </c>
      <c r="E267" s="15">
        <v>38974124</v>
      </c>
      <c r="F267" s="15">
        <v>39052634</v>
      </c>
      <c r="G267" s="15">
        <v>38982129</v>
      </c>
      <c r="H267" s="15">
        <v>39046173</v>
      </c>
      <c r="I267" s="15">
        <v>17</v>
      </c>
      <c r="J267" s="15" t="s">
        <v>3051</v>
      </c>
      <c r="K267" s="15" t="s">
        <v>3052</v>
      </c>
      <c r="L267" s="15">
        <v>10322</v>
      </c>
      <c r="M267" s="16" t="s">
        <v>3053</v>
      </c>
      <c r="N267" s="15" t="s">
        <v>3054</v>
      </c>
      <c r="O267" s="15">
        <v>147</v>
      </c>
      <c r="P267" s="15">
        <v>4.2699999999999996</v>
      </c>
      <c r="Q267" s="15">
        <v>0.41</v>
      </c>
      <c r="R267" s="15">
        <v>178</v>
      </c>
      <c r="S267" s="15">
        <v>6.22</v>
      </c>
      <c r="T267" s="15">
        <v>0.6</v>
      </c>
      <c r="U267" s="15">
        <v>160</v>
      </c>
      <c r="V267" s="15">
        <v>6.82</v>
      </c>
      <c r="W267" s="15">
        <v>0.66</v>
      </c>
      <c r="Y267" s="21">
        <f t="shared" si="8"/>
        <v>1.4634146341463414</v>
      </c>
      <c r="Z267" s="21">
        <f t="shared" si="9"/>
        <v>1.6097560975609757</v>
      </c>
    </row>
    <row r="268" spans="1:26" x14ac:dyDescent="0.15">
      <c r="A268" s="15">
        <v>5047</v>
      </c>
      <c r="B268" s="15" t="s">
        <v>3099</v>
      </c>
      <c r="C268" s="15" t="s">
        <v>32</v>
      </c>
      <c r="D268" s="15" t="s">
        <v>1</v>
      </c>
      <c r="E268" s="15">
        <v>59655398</v>
      </c>
      <c r="F268" s="15">
        <v>59836471</v>
      </c>
      <c r="G268" s="15">
        <v>59730195</v>
      </c>
      <c r="H268" s="15">
        <v>59835577</v>
      </c>
      <c r="I268" s="15">
        <v>26</v>
      </c>
      <c r="J268" s="15" t="s">
        <v>3100</v>
      </c>
      <c r="K268" s="15" t="s">
        <v>3101</v>
      </c>
      <c r="L268" s="15">
        <v>4256</v>
      </c>
      <c r="M268" s="16" t="s">
        <v>3102</v>
      </c>
      <c r="N268" s="15" t="s">
        <v>3103</v>
      </c>
      <c r="O268" s="15">
        <v>530</v>
      </c>
      <c r="P268" s="15">
        <v>15.4</v>
      </c>
      <c r="Q268" s="15">
        <v>3.61</v>
      </c>
      <c r="R268" s="15">
        <v>643</v>
      </c>
      <c r="S268" s="15">
        <v>22.5</v>
      </c>
      <c r="T268" s="15">
        <v>5.28</v>
      </c>
      <c r="U268" s="15">
        <v>571</v>
      </c>
      <c r="V268" s="15">
        <v>24.33</v>
      </c>
      <c r="W268" s="15">
        <v>5.71</v>
      </c>
      <c r="Y268" s="21">
        <f t="shared" si="8"/>
        <v>1.4626038781163435</v>
      </c>
      <c r="Z268" s="21">
        <f t="shared" si="9"/>
        <v>1.5817174515235457</v>
      </c>
    </row>
    <row r="269" spans="1:26" x14ac:dyDescent="0.15">
      <c r="A269" s="15">
        <v>13619</v>
      </c>
      <c r="B269" s="15" t="s">
        <v>2995</v>
      </c>
      <c r="C269" s="15" t="s">
        <v>23</v>
      </c>
      <c r="D269" s="15" t="s">
        <v>3</v>
      </c>
      <c r="E269" s="15">
        <v>105206542</v>
      </c>
      <c r="F269" s="15">
        <v>105212162</v>
      </c>
      <c r="G269" s="15">
        <v>105206908</v>
      </c>
      <c r="H269" s="15">
        <v>105209698</v>
      </c>
      <c r="I269" s="15">
        <v>4</v>
      </c>
      <c r="J269" s="15" t="s">
        <v>2996</v>
      </c>
      <c r="K269" s="15" t="s">
        <v>2997</v>
      </c>
      <c r="L269" s="15">
        <v>1949</v>
      </c>
      <c r="M269" s="16" t="s">
        <v>2998</v>
      </c>
      <c r="N269" s="15" t="s">
        <v>2999</v>
      </c>
      <c r="O269" s="15">
        <v>378</v>
      </c>
      <c r="P269" s="15">
        <v>10.98</v>
      </c>
      <c r="Q269" s="15">
        <v>5.63</v>
      </c>
      <c r="R269" s="15">
        <v>458</v>
      </c>
      <c r="S269" s="15">
        <v>16.02</v>
      </c>
      <c r="T269" s="15">
        <v>8.2100000000000009</v>
      </c>
      <c r="U269" s="15">
        <v>427</v>
      </c>
      <c r="V269" s="15">
        <v>18.2</v>
      </c>
      <c r="W269" s="15">
        <v>9.33</v>
      </c>
      <c r="Y269" s="21">
        <f t="shared" si="8"/>
        <v>1.4582593250444051</v>
      </c>
      <c r="Z269" s="21">
        <f t="shared" si="9"/>
        <v>1.6571936056838366</v>
      </c>
    </row>
    <row r="270" spans="1:26" x14ac:dyDescent="0.15">
      <c r="A270" s="15">
        <v>6829</v>
      </c>
      <c r="B270" s="15" t="s">
        <v>3299</v>
      </c>
      <c r="C270" s="15" t="s">
        <v>9</v>
      </c>
      <c r="D270" s="15" t="s">
        <v>1</v>
      </c>
      <c r="E270" s="15">
        <v>201980876</v>
      </c>
      <c r="F270" s="15">
        <v>202037411</v>
      </c>
      <c r="G270" s="15">
        <v>201994588</v>
      </c>
      <c r="H270" s="15">
        <v>202028696</v>
      </c>
      <c r="I270" s="15">
        <v>12</v>
      </c>
      <c r="J270" s="15" t="s">
        <v>3300</v>
      </c>
      <c r="K270" s="15" t="s">
        <v>3301</v>
      </c>
      <c r="L270" s="15">
        <v>12191</v>
      </c>
      <c r="M270" s="16" t="s">
        <v>3302</v>
      </c>
      <c r="N270" s="15" t="s">
        <v>3303</v>
      </c>
      <c r="O270" s="15">
        <v>737</v>
      </c>
      <c r="P270" s="15">
        <v>21.42</v>
      </c>
      <c r="Q270" s="15">
        <v>1.75</v>
      </c>
      <c r="R270" s="15">
        <v>889</v>
      </c>
      <c r="S270" s="15">
        <v>31.11</v>
      </c>
      <c r="T270" s="15">
        <v>2.5499999999999998</v>
      </c>
      <c r="U270" s="15">
        <v>744</v>
      </c>
      <c r="V270" s="15">
        <v>31.71</v>
      </c>
      <c r="W270" s="15">
        <v>2.6</v>
      </c>
      <c r="Y270" s="21">
        <f t="shared" si="8"/>
        <v>1.4571428571428571</v>
      </c>
      <c r="Z270" s="21">
        <f t="shared" si="9"/>
        <v>1.4857142857142858</v>
      </c>
    </row>
    <row r="271" spans="1:26" x14ac:dyDescent="0.15">
      <c r="A271" s="15">
        <v>2419</v>
      </c>
      <c r="B271" s="15" t="s">
        <v>3334</v>
      </c>
      <c r="C271" s="15" t="s">
        <v>25</v>
      </c>
      <c r="D271" s="15" t="s">
        <v>1</v>
      </c>
      <c r="E271" s="15">
        <v>48503518</v>
      </c>
      <c r="F271" s="15">
        <v>48552200</v>
      </c>
      <c r="G271" s="15">
        <v>48503622</v>
      </c>
      <c r="H271" s="15">
        <v>48551913</v>
      </c>
      <c r="I271" s="15">
        <v>16</v>
      </c>
      <c r="J271" s="15" t="s">
        <v>3335</v>
      </c>
      <c r="K271" s="15" t="s">
        <v>3336</v>
      </c>
      <c r="L271" s="15">
        <v>2239</v>
      </c>
      <c r="M271" s="16" t="s">
        <v>3337</v>
      </c>
      <c r="N271" s="15" t="s">
        <v>3338</v>
      </c>
      <c r="O271" s="15">
        <v>409</v>
      </c>
      <c r="P271" s="15">
        <v>11.88</v>
      </c>
      <c r="Q271" s="15">
        <v>5.3</v>
      </c>
      <c r="R271" s="15">
        <v>494</v>
      </c>
      <c r="S271" s="15">
        <v>17.28</v>
      </c>
      <c r="T271" s="15">
        <v>7.71</v>
      </c>
      <c r="U271" s="15">
        <v>407</v>
      </c>
      <c r="V271" s="15">
        <v>17.34</v>
      </c>
      <c r="W271" s="15">
        <v>7.74</v>
      </c>
      <c r="Y271" s="21">
        <f t="shared" si="8"/>
        <v>1.4547169811320755</v>
      </c>
      <c r="Z271" s="21">
        <f t="shared" si="9"/>
        <v>1.4603773584905662</v>
      </c>
    </row>
    <row r="272" spans="1:26" x14ac:dyDescent="0.15">
      <c r="A272" s="15">
        <v>11767</v>
      </c>
      <c r="B272" s="15" t="s">
        <v>3244</v>
      </c>
      <c r="C272" s="15" t="s">
        <v>10</v>
      </c>
      <c r="D272" s="15" t="s">
        <v>3</v>
      </c>
      <c r="E272" s="15">
        <v>57124009</v>
      </c>
      <c r="F272" s="15">
        <v>57199403</v>
      </c>
      <c r="G272" s="15">
        <v>57130420</v>
      </c>
      <c r="H272" s="15">
        <v>57199314</v>
      </c>
      <c r="I272" s="15">
        <v>13</v>
      </c>
      <c r="J272" s="15" t="s">
        <v>3245</v>
      </c>
      <c r="K272" s="15" t="s">
        <v>3246</v>
      </c>
      <c r="L272" s="15">
        <v>8720</v>
      </c>
      <c r="M272" s="16" t="s">
        <v>3247</v>
      </c>
      <c r="N272" s="15" t="s">
        <v>3248</v>
      </c>
      <c r="O272" s="15">
        <v>1311</v>
      </c>
      <c r="P272" s="15">
        <v>38.1</v>
      </c>
      <c r="Q272" s="15">
        <v>4.3600000000000003</v>
      </c>
      <c r="R272" s="15">
        <v>1581</v>
      </c>
      <c r="S272" s="15">
        <v>55.32</v>
      </c>
      <c r="T272" s="15">
        <v>6.34</v>
      </c>
      <c r="U272" s="15">
        <v>1349</v>
      </c>
      <c r="V272" s="15">
        <v>57.5</v>
      </c>
      <c r="W272" s="15">
        <v>6.59</v>
      </c>
      <c r="Y272" s="21">
        <f t="shared" si="8"/>
        <v>1.4541284403669723</v>
      </c>
      <c r="Z272" s="21">
        <f t="shared" si="9"/>
        <v>1.5114678899082568</v>
      </c>
    </row>
    <row r="273" spans="1:26" x14ac:dyDescent="0.15">
      <c r="A273" s="15">
        <v>2375</v>
      </c>
      <c r="B273" s="15" t="s">
        <v>3174</v>
      </c>
      <c r="C273" s="15" t="s">
        <v>33</v>
      </c>
      <c r="D273" s="15" t="s">
        <v>1</v>
      </c>
      <c r="E273" s="15">
        <v>52043757</v>
      </c>
      <c r="F273" s="15">
        <v>52108558</v>
      </c>
      <c r="G273" s="15">
        <v>52058638</v>
      </c>
      <c r="H273" s="15">
        <v>52100651</v>
      </c>
      <c r="I273" s="15">
        <v>10</v>
      </c>
      <c r="J273" s="15" t="s">
        <v>3175</v>
      </c>
      <c r="K273" s="15" t="s">
        <v>3176</v>
      </c>
      <c r="L273" s="15">
        <v>9184</v>
      </c>
      <c r="M273" s="16" t="s">
        <v>3177</v>
      </c>
      <c r="N273" s="15" t="s">
        <v>3178</v>
      </c>
      <c r="O273" s="15">
        <v>597</v>
      </c>
      <c r="P273" s="15">
        <v>17.350000000000001</v>
      </c>
      <c r="Q273" s="15">
        <v>1.88</v>
      </c>
      <c r="R273" s="15">
        <v>717</v>
      </c>
      <c r="S273" s="15">
        <v>25.09</v>
      </c>
      <c r="T273" s="15">
        <v>2.73</v>
      </c>
      <c r="U273" s="15">
        <v>628</v>
      </c>
      <c r="V273" s="15">
        <v>26.76</v>
      </c>
      <c r="W273" s="15">
        <v>2.91</v>
      </c>
      <c r="Y273" s="21">
        <f t="shared" si="8"/>
        <v>1.4521276595744681</v>
      </c>
      <c r="Z273" s="21">
        <f t="shared" si="9"/>
        <v>1.5478723404255321</v>
      </c>
    </row>
    <row r="274" spans="1:26" x14ac:dyDescent="0.15">
      <c r="A274" s="15">
        <v>18257</v>
      </c>
      <c r="B274" s="15" t="s">
        <v>1375</v>
      </c>
      <c r="C274" s="15" t="s">
        <v>23</v>
      </c>
      <c r="D274" s="15" t="s">
        <v>1</v>
      </c>
      <c r="E274" s="15">
        <v>121410881</v>
      </c>
      <c r="F274" s="15">
        <v>121437329</v>
      </c>
      <c r="G274" s="15">
        <v>121411187</v>
      </c>
      <c r="H274" s="15">
        <v>121436794</v>
      </c>
      <c r="I274" s="15">
        <v>4</v>
      </c>
      <c r="J274" s="15" t="s">
        <v>1376</v>
      </c>
      <c r="K274" s="15" t="s">
        <v>1377</v>
      </c>
      <c r="L274" s="15">
        <v>2569</v>
      </c>
      <c r="M274" s="16" t="s">
        <v>1378</v>
      </c>
      <c r="N274" s="15" t="s">
        <v>1379</v>
      </c>
      <c r="O274" s="15">
        <v>7463</v>
      </c>
      <c r="P274" s="15">
        <v>216.94</v>
      </c>
      <c r="Q274" s="15">
        <v>84.44</v>
      </c>
      <c r="R274" s="15">
        <v>8991</v>
      </c>
      <c r="S274" s="15">
        <v>314.64</v>
      </c>
      <c r="T274" s="15">
        <v>122.47</v>
      </c>
      <c r="U274" s="15">
        <v>7631</v>
      </c>
      <c r="V274" s="15">
        <v>325.27999999999997</v>
      </c>
      <c r="W274" s="15">
        <v>126.61</v>
      </c>
      <c r="Y274" s="21">
        <f t="shared" si="8"/>
        <v>1.4503789673140692</v>
      </c>
      <c r="Z274" s="21">
        <f t="shared" si="9"/>
        <v>1.4994078635717669</v>
      </c>
    </row>
    <row r="275" spans="1:26" x14ac:dyDescent="0.15">
      <c r="A275" s="15">
        <v>508</v>
      </c>
      <c r="B275" s="15" t="s">
        <v>60</v>
      </c>
      <c r="C275" s="15" t="s">
        <v>14</v>
      </c>
      <c r="D275" s="15" t="s">
        <v>3</v>
      </c>
      <c r="E275" s="15">
        <v>120415549</v>
      </c>
      <c r="F275" s="15">
        <v>120549981</v>
      </c>
      <c r="G275" s="15">
        <v>120419755</v>
      </c>
      <c r="H275" s="15">
        <v>120549826</v>
      </c>
      <c r="I275" s="15">
        <v>23</v>
      </c>
      <c r="J275" s="15" t="s">
        <v>61</v>
      </c>
      <c r="K275" s="15" t="s">
        <v>62</v>
      </c>
      <c r="L275" s="15">
        <v>7217</v>
      </c>
      <c r="M275" s="16" t="s">
        <v>63</v>
      </c>
      <c r="N275" s="15" t="s">
        <v>64</v>
      </c>
      <c r="O275" s="15">
        <v>1199</v>
      </c>
      <c r="P275" s="15">
        <v>34.85</v>
      </c>
      <c r="Q275" s="15">
        <v>4.82</v>
      </c>
      <c r="R275" s="15">
        <v>1443</v>
      </c>
      <c r="S275" s="15">
        <v>50.49</v>
      </c>
      <c r="T275" s="15">
        <v>6.99</v>
      </c>
      <c r="U275" s="15">
        <v>1225</v>
      </c>
      <c r="V275" s="15">
        <v>52.21</v>
      </c>
      <c r="W275" s="15">
        <v>7.23</v>
      </c>
      <c r="Y275" s="21">
        <f t="shared" si="8"/>
        <v>1.450207468879668</v>
      </c>
      <c r="Z275" s="21">
        <f t="shared" si="9"/>
        <v>1.5</v>
      </c>
    </row>
  </sheetData>
  <autoFilter ref="A3:AB275">
    <sortState ref="A4:Z275">
      <sortCondition descending="1" ref="Y3:Y275"/>
    </sortState>
  </autoFilter>
  <mergeCells count="4">
    <mergeCell ref="A2:N2"/>
    <mergeCell ref="O2:Q2"/>
    <mergeCell ref="R2:T2"/>
    <mergeCell ref="U2:W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7"/>
  <sheetViews>
    <sheetView zoomScale="83" zoomScaleNormal="83" zoomScalePageLayoutView="83" workbookViewId="0">
      <selection activeCell="Z4" sqref="Z4"/>
    </sheetView>
  </sheetViews>
  <sheetFormatPr baseColWidth="12" defaultColWidth="8.83203125" defaultRowHeight="14" x14ac:dyDescent="0.15"/>
  <cols>
    <col min="1" max="1" width="9.1640625" style="15" bestFit="1" customWidth="1"/>
    <col min="2" max="2" width="16.5" style="15" customWidth="1"/>
    <col min="3" max="4" width="8.83203125" style="15"/>
    <col min="5" max="8" width="12" style="15" bestFit="1" customWidth="1"/>
    <col min="9" max="9" width="9.1640625" style="15" bestFit="1" customWidth="1"/>
    <col min="10" max="11" width="8.83203125" style="15"/>
    <col min="12" max="12" width="9.1640625" style="15" bestFit="1" customWidth="1"/>
    <col min="13" max="13" width="8.83203125" style="16"/>
    <col min="14" max="14" width="12.6640625" style="15" customWidth="1"/>
    <col min="15" max="23" width="13.33203125" style="15" customWidth="1"/>
    <col min="24" max="24" width="8.83203125" style="15"/>
    <col min="25" max="25" width="10.5" style="15" customWidth="1"/>
    <col min="26" max="26" width="11.33203125" style="15" customWidth="1"/>
    <col min="27" max="16384" width="8.83203125" style="15"/>
  </cols>
  <sheetData>
    <row r="1" spans="1:26" x14ac:dyDescent="0.15">
      <c r="A1" s="5" t="s">
        <v>4254</v>
      </c>
    </row>
    <row r="2" spans="1:26" ht="57.75" customHeight="1" x14ac:dyDescent="0.15">
      <c r="A2" s="26" t="s">
        <v>2077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 t="s">
        <v>2078</v>
      </c>
      <c r="P2" s="26"/>
      <c r="Q2" s="26"/>
      <c r="R2" s="28" t="s">
        <v>4258</v>
      </c>
      <c r="S2" s="26"/>
      <c r="T2" s="26"/>
      <c r="U2" s="27" t="s">
        <v>4259</v>
      </c>
      <c r="V2" s="26"/>
      <c r="W2" s="26"/>
      <c r="Y2" s="17" t="s">
        <v>4260</v>
      </c>
      <c r="Z2" s="18" t="s">
        <v>4261</v>
      </c>
    </row>
    <row r="3" spans="1:26" ht="18" customHeight="1" x14ac:dyDescent="0.15">
      <c r="A3" s="15" t="s">
        <v>2079</v>
      </c>
      <c r="B3" s="15" t="s">
        <v>2080</v>
      </c>
      <c r="C3" s="15" t="s">
        <v>2081</v>
      </c>
      <c r="D3" s="15" t="s">
        <v>1506</v>
      </c>
      <c r="E3" s="15" t="s">
        <v>2082</v>
      </c>
      <c r="F3" s="15" t="s">
        <v>2083</v>
      </c>
      <c r="G3" s="15" t="s">
        <v>2084</v>
      </c>
      <c r="H3" s="15" t="s">
        <v>2085</v>
      </c>
      <c r="I3" s="15" t="s">
        <v>1511</v>
      </c>
      <c r="J3" s="15" t="s">
        <v>2086</v>
      </c>
      <c r="K3" s="15" t="s">
        <v>2087</v>
      </c>
      <c r="L3" s="15" t="s">
        <v>2088</v>
      </c>
      <c r="M3" s="16" t="s">
        <v>1515</v>
      </c>
      <c r="N3" s="15" t="s">
        <v>1516</v>
      </c>
      <c r="O3" s="15" t="s">
        <v>1500</v>
      </c>
      <c r="P3" s="15" t="s">
        <v>1501</v>
      </c>
      <c r="Q3" s="15" t="s">
        <v>1502</v>
      </c>
      <c r="R3" s="15" t="s">
        <v>1500</v>
      </c>
      <c r="S3" s="15" t="s">
        <v>1501</v>
      </c>
      <c r="T3" s="15" t="s">
        <v>1502</v>
      </c>
      <c r="U3" s="15" t="s">
        <v>1500</v>
      </c>
      <c r="V3" s="15" t="s">
        <v>1501</v>
      </c>
      <c r="W3" s="15" t="s">
        <v>1502</v>
      </c>
      <c r="Y3" s="19" t="s">
        <v>2075</v>
      </c>
      <c r="Z3" s="20" t="s">
        <v>4262</v>
      </c>
    </row>
    <row r="4" spans="1:26" x14ac:dyDescent="0.15">
      <c r="A4" s="15">
        <v>463</v>
      </c>
      <c r="B4" s="15" t="s">
        <v>3354</v>
      </c>
      <c r="C4" s="15" t="s">
        <v>25</v>
      </c>
      <c r="D4" s="15" t="s">
        <v>1</v>
      </c>
      <c r="E4" s="15">
        <v>54671059</v>
      </c>
      <c r="F4" s="15">
        <v>54672951</v>
      </c>
      <c r="G4" s="15">
        <v>54671584</v>
      </c>
      <c r="H4" s="15">
        <v>54672283</v>
      </c>
      <c r="I4" s="15">
        <v>1</v>
      </c>
      <c r="J4" s="15" t="s">
        <v>3355</v>
      </c>
      <c r="K4" s="15" t="s">
        <v>3356</v>
      </c>
      <c r="L4" s="15">
        <v>1892</v>
      </c>
      <c r="M4" s="16" t="s">
        <v>3357</v>
      </c>
      <c r="N4" s="15" t="s">
        <v>3358</v>
      </c>
      <c r="O4" s="15">
        <v>1743</v>
      </c>
      <c r="P4" s="15">
        <v>50.66</v>
      </c>
      <c r="Q4" s="15">
        <v>26.77</v>
      </c>
      <c r="R4" s="15">
        <v>216</v>
      </c>
      <c r="S4" s="15">
        <v>7.55</v>
      </c>
      <c r="T4" s="15">
        <v>3.99</v>
      </c>
      <c r="U4" s="15">
        <v>109</v>
      </c>
      <c r="V4" s="15">
        <v>4.6399999999999997</v>
      </c>
      <c r="W4" s="15">
        <v>2.4500000000000002</v>
      </c>
      <c r="Y4" s="22">
        <f t="shared" ref="Y4:Y35" si="0">T4/Q4</f>
        <v>0.14904744116548377</v>
      </c>
      <c r="Z4" s="22">
        <f t="shared" ref="Z4:Z35" si="1">W4/Q4</f>
        <v>9.1520358610384767E-2</v>
      </c>
    </row>
    <row r="5" spans="1:26" x14ac:dyDescent="0.15">
      <c r="A5" s="15">
        <v>2340</v>
      </c>
      <c r="B5" s="15" t="s">
        <v>3434</v>
      </c>
      <c r="C5" s="15" t="s">
        <v>10</v>
      </c>
      <c r="D5" s="15" t="s">
        <v>3</v>
      </c>
      <c r="E5" s="15">
        <v>45123768</v>
      </c>
      <c r="F5" s="15">
        <v>45187914</v>
      </c>
      <c r="G5" s="15">
        <v>45127129</v>
      </c>
      <c r="H5" s="15">
        <v>45187779</v>
      </c>
      <c r="I5" s="15">
        <v>9</v>
      </c>
      <c r="J5" s="15" t="s">
        <v>3435</v>
      </c>
      <c r="K5" s="15" t="s">
        <v>3436</v>
      </c>
      <c r="L5" s="15">
        <v>6241</v>
      </c>
      <c r="M5" s="16" t="s">
        <v>3437</v>
      </c>
      <c r="N5" s="15" t="s">
        <v>3438</v>
      </c>
      <c r="O5" s="15">
        <v>2459</v>
      </c>
      <c r="P5" s="15">
        <v>71.48</v>
      </c>
      <c r="Q5" s="15">
        <v>11.45</v>
      </c>
      <c r="R5" s="15">
        <v>389</v>
      </c>
      <c r="S5" s="15">
        <v>13.61</v>
      </c>
      <c r="T5" s="15">
        <v>2.1800000000000002</v>
      </c>
      <c r="U5" s="15">
        <v>598</v>
      </c>
      <c r="V5" s="15">
        <v>25.49</v>
      </c>
      <c r="W5" s="15">
        <v>4.08</v>
      </c>
      <c r="Y5" s="22">
        <f t="shared" si="0"/>
        <v>0.19039301310043671</v>
      </c>
      <c r="Z5" s="22">
        <f t="shared" si="1"/>
        <v>0.35633187772925767</v>
      </c>
    </row>
    <row r="6" spans="1:26" x14ac:dyDescent="0.15">
      <c r="A6" s="15">
        <v>5525</v>
      </c>
      <c r="B6" s="15" t="s">
        <v>3364</v>
      </c>
      <c r="C6" s="15" t="s">
        <v>22</v>
      </c>
      <c r="D6" s="15" t="s">
        <v>1</v>
      </c>
      <c r="E6" s="15">
        <v>6748744</v>
      </c>
      <c r="F6" s="15">
        <v>6760910</v>
      </c>
      <c r="G6" s="15">
        <v>6750773</v>
      </c>
      <c r="H6" s="15">
        <v>6759736</v>
      </c>
      <c r="I6" s="15">
        <v>3</v>
      </c>
      <c r="J6" s="15" t="s">
        <v>3365</v>
      </c>
      <c r="K6" s="15" t="s">
        <v>3366</v>
      </c>
      <c r="L6" s="15">
        <v>3150</v>
      </c>
      <c r="M6" s="16" t="s">
        <v>3367</v>
      </c>
      <c r="N6" s="15" t="s">
        <v>3368</v>
      </c>
      <c r="O6" s="15">
        <v>824</v>
      </c>
      <c r="P6" s="15">
        <v>23.95</v>
      </c>
      <c r="Q6" s="15">
        <v>7.6</v>
      </c>
      <c r="R6" s="15">
        <v>132</v>
      </c>
      <c r="S6" s="15">
        <v>4.6100000000000003</v>
      </c>
      <c r="T6" s="15">
        <v>1.46</v>
      </c>
      <c r="U6" s="15">
        <v>104</v>
      </c>
      <c r="V6" s="15">
        <v>4.43</v>
      </c>
      <c r="W6" s="15">
        <v>1.4</v>
      </c>
      <c r="Y6" s="22">
        <f t="shared" si="0"/>
        <v>0.19210526315789475</v>
      </c>
      <c r="Z6" s="22">
        <f t="shared" si="1"/>
        <v>0.18421052631578946</v>
      </c>
    </row>
    <row r="7" spans="1:26" x14ac:dyDescent="0.15">
      <c r="A7" s="15">
        <v>8430</v>
      </c>
      <c r="B7" s="15" t="s">
        <v>3359</v>
      </c>
      <c r="C7" s="15" t="s">
        <v>10</v>
      </c>
      <c r="D7" s="15" t="s">
        <v>1</v>
      </c>
      <c r="E7" s="15">
        <v>157154579</v>
      </c>
      <c r="F7" s="15">
        <v>157161417</v>
      </c>
      <c r="G7" s="15">
        <v>157154722</v>
      </c>
      <c r="H7" s="15">
        <v>157160768</v>
      </c>
      <c r="I7" s="15">
        <v>3</v>
      </c>
      <c r="J7" s="15" t="s">
        <v>3360</v>
      </c>
      <c r="K7" s="15" t="s">
        <v>3361</v>
      </c>
      <c r="L7" s="15">
        <v>1938</v>
      </c>
      <c r="M7" s="16" t="s">
        <v>3362</v>
      </c>
      <c r="N7" s="15" t="s">
        <v>3363</v>
      </c>
      <c r="O7" s="15">
        <v>13708</v>
      </c>
      <c r="P7" s="15">
        <v>398.47</v>
      </c>
      <c r="Q7" s="15">
        <v>205.6</v>
      </c>
      <c r="R7" s="15">
        <v>2516</v>
      </c>
      <c r="S7" s="15">
        <v>88.04</v>
      </c>
      <c r="T7" s="15">
        <v>45.42</v>
      </c>
      <c r="U7" s="15">
        <v>1699</v>
      </c>
      <c r="V7" s="15">
        <v>72.42</v>
      </c>
      <c r="W7" s="15">
        <v>37.36</v>
      </c>
      <c r="Y7" s="22">
        <f t="shared" si="0"/>
        <v>0.22091439688715955</v>
      </c>
      <c r="Z7" s="22">
        <f t="shared" si="1"/>
        <v>0.18171206225680933</v>
      </c>
    </row>
    <row r="8" spans="1:26" x14ac:dyDescent="0.15">
      <c r="A8" s="15">
        <v>8392</v>
      </c>
      <c r="B8" s="15" t="s">
        <v>3729</v>
      </c>
      <c r="C8" s="15" t="s">
        <v>2</v>
      </c>
      <c r="D8" s="15" t="s">
        <v>1</v>
      </c>
      <c r="E8" s="15">
        <v>38035683</v>
      </c>
      <c r="F8" s="15">
        <v>38052050</v>
      </c>
      <c r="G8" s="15">
        <v>38035794</v>
      </c>
      <c r="H8" s="15">
        <v>38051691</v>
      </c>
      <c r="I8" s="15">
        <v>18</v>
      </c>
      <c r="J8" s="15" t="s">
        <v>3730</v>
      </c>
      <c r="K8" s="15" t="s">
        <v>3731</v>
      </c>
      <c r="L8" s="15">
        <v>2576</v>
      </c>
      <c r="M8" s="16" t="s">
        <v>3732</v>
      </c>
      <c r="N8" s="15" t="s">
        <v>3733</v>
      </c>
      <c r="O8" s="15">
        <v>451</v>
      </c>
      <c r="P8" s="15">
        <v>13.11</v>
      </c>
      <c r="Q8" s="15">
        <v>5.08</v>
      </c>
      <c r="R8" s="15">
        <v>92</v>
      </c>
      <c r="S8" s="15">
        <v>3.21</v>
      </c>
      <c r="T8" s="15">
        <v>1.24</v>
      </c>
      <c r="U8" s="15">
        <v>182</v>
      </c>
      <c r="V8" s="15">
        <v>7.75</v>
      </c>
      <c r="W8" s="15">
        <v>3</v>
      </c>
      <c r="Y8" s="22">
        <f t="shared" si="0"/>
        <v>0.24409448818897636</v>
      </c>
      <c r="Z8" s="22">
        <f t="shared" si="1"/>
        <v>0.59055118110236215</v>
      </c>
    </row>
    <row r="9" spans="1:26" x14ac:dyDescent="0.15">
      <c r="A9" s="15">
        <v>13864</v>
      </c>
      <c r="B9" s="15" t="s">
        <v>3424</v>
      </c>
      <c r="C9" s="15" t="s">
        <v>20</v>
      </c>
      <c r="D9" s="15" t="s">
        <v>1</v>
      </c>
      <c r="E9" s="15">
        <v>142960521</v>
      </c>
      <c r="F9" s="15">
        <v>142966222</v>
      </c>
      <c r="G9" s="15">
        <v>142960606</v>
      </c>
      <c r="H9" s="15">
        <v>142965930</v>
      </c>
      <c r="I9" s="15">
        <v>7</v>
      </c>
      <c r="J9" s="15" t="s">
        <v>3425</v>
      </c>
      <c r="K9" s="15" t="s">
        <v>3426</v>
      </c>
      <c r="L9" s="15">
        <v>1226</v>
      </c>
      <c r="M9" s="16" t="s">
        <v>3427</v>
      </c>
      <c r="N9" s="15" t="s">
        <v>3428</v>
      </c>
      <c r="O9" s="15">
        <v>807</v>
      </c>
      <c r="P9" s="15">
        <v>23.45</v>
      </c>
      <c r="Q9" s="15">
        <v>19.12</v>
      </c>
      <c r="R9" s="15">
        <v>178</v>
      </c>
      <c r="S9" s="15">
        <v>6.22</v>
      </c>
      <c r="T9" s="15">
        <v>5.07</v>
      </c>
      <c r="U9" s="15">
        <v>183</v>
      </c>
      <c r="V9" s="15">
        <v>7.8</v>
      </c>
      <c r="W9" s="15">
        <v>6.36</v>
      </c>
      <c r="Y9" s="22">
        <f t="shared" si="0"/>
        <v>0.26516736401673641</v>
      </c>
      <c r="Z9" s="22">
        <f t="shared" si="1"/>
        <v>0.33263598326359833</v>
      </c>
    </row>
    <row r="10" spans="1:26" x14ac:dyDescent="0.15">
      <c r="A10" s="15">
        <v>6171</v>
      </c>
      <c r="B10" s="15" t="s">
        <v>3529</v>
      </c>
      <c r="C10" s="15" t="s">
        <v>10</v>
      </c>
      <c r="D10" s="15" t="s">
        <v>1</v>
      </c>
      <c r="E10" s="15">
        <v>193853930</v>
      </c>
      <c r="F10" s="15">
        <v>193856401</v>
      </c>
      <c r="G10" s="15">
        <v>193854169</v>
      </c>
      <c r="H10" s="15">
        <v>193856022</v>
      </c>
      <c r="I10" s="15">
        <v>4</v>
      </c>
      <c r="J10" s="15" t="s">
        <v>3530</v>
      </c>
      <c r="K10" s="15" t="s">
        <v>3531</v>
      </c>
      <c r="L10" s="15">
        <v>1461</v>
      </c>
      <c r="M10" s="16" t="s">
        <v>3532</v>
      </c>
      <c r="N10" s="15" t="s">
        <v>3533</v>
      </c>
      <c r="O10" s="15">
        <v>444</v>
      </c>
      <c r="P10" s="15">
        <v>12.9</v>
      </c>
      <c r="Q10" s="15">
        <v>8.82</v>
      </c>
      <c r="R10" s="15">
        <v>98</v>
      </c>
      <c r="S10" s="15">
        <v>3.42</v>
      </c>
      <c r="T10" s="15">
        <v>2.34</v>
      </c>
      <c r="U10" s="15">
        <v>154</v>
      </c>
      <c r="V10" s="15">
        <v>6.56</v>
      </c>
      <c r="W10" s="15">
        <v>4.49</v>
      </c>
      <c r="Y10" s="22">
        <f t="shared" si="0"/>
        <v>0.26530612244897955</v>
      </c>
      <c r="Z10" s="22">
        <f t="shared" si="1"/>
        <v>0.50907029478458055</v>
      </c>
    </row>
    <row r="11" spans="1:26" x14ac:dyDescent="0.15">
      <c r="A11" s="15">
        <v>5532</v>
      </c>
      <c r="B11" s="15" t="s">
        <v>3444</v>
      </c>
      <c r="C11" s="15" t="s">
        <v>10</v>
      </c>
      <c r="D11" s="15" t="s">
        <v>1</v>
      </c>
      <c r="E11" s="15">
        <v>184053716</v>
      </c>
      <c r="F11" s="15">
        <v>184064063</v>
      </c>
      <c r="G11" s="15">
        <v>184055418</v>
      </c>
      <c r="H11" s="15">
        <v>184062758</v>
      </c>
      <c r="I11" s="15">
        <v>8</v>
      </c>
      <c r="J11" s="15" t="s">
        <v>3445</v>
      </c>
      <c r="K11" s="15" t="s">
        <v>3446</v>
      </c>
      <c r="L11" s="15">
        <v>2805</v>
      </c>
      <c r="M11" s="16" t="s">
        <v>3447</v>
      </c>
      <c r="N11" s="15" t="s">
        <v>3448</v>
      </c>
      <c r="O11" s="15">
        <v>383</v>
      </c>
      <c r="P11" s="15">
        <v>11.13</v>
      </c>
      <c r="Q11" s="15">
        <v>3.96</v>
      </c>
      <c r="R11" s="15">
        <v>102</v>
      </c>
      <c r="S11" s="15">
        <v>3.56</v>
      </c>
      <c r="T11" s="15">
        <v>1.26</v>
      </c>
      <c r="U11" s="15">
        <v>95</v>
      </c>
      <c r="V11" s="15">
        <v>4.04</v>
      </c>
      <c r="W11" s="15">
        <v>1.44</v>
      </c>
      <c r="Y11" s="22">
        <f t="shared" si="0"/>
        <v>0.31818181818181818</v>
      </c>
      <c r="Z11" s="22">
        <f t="shared" si="1"/>
        <v>0.36363636363636365</v>
      </c>
    </row>
    <row r="12" spans="1:26" x14ac:dyDescent="0.15">
      <c r="A12" s="15">
        <v>13576</v>
      </c>
      <c r="B12" s="15" t="s">
        <v>3464</v>
      </c>
      <c r="C12" s="15" t="s">
        <v>0</v>
      </c>
      <c r="D12" s="15" t="s">
        <v>1</v>
      </c>
      <c r="E12" s="15">
        <v>54024176</v>
      </c>
      <c r="F12" s="15">
        <v>54083523</v>
      </c>
      <c r="G12" s="15">
        <v>54072630</v>
      </c>
      <c r="H12" s="15">
        <v>54081206</v>
      </c>
      <c r="I12" s="15">
        <v>12</v>
      </c>
      <c r="J12" s="15" t="s">
        <v>3465</v>
      </c>
      <c r="K12" s="15" t="s">
        <v>3466</v>
      </c>
      <c r="L12" s="15">
        <v>6075</v>
      </c>
      <c r="M12" s="16" t="s">
        <v>3467</v>
      </c>
      <c r="N12" s="15" t="s">
        <v>3468</v>
      </c>
      <c r="O12" s="15">
        <v>376</v>
      </c>
      <c r="P12" s="15">
        <v>10.92</v>
      </c>
      <c r="Q12" s="15">
        <v>1.79</v>
      </c>
      <c r="R12" s="15">
        <v>100</v>
      </c>
      <c r="S12" s="15">
        <v>3.49</v>
      </c>
      <c r="T12" s="15">
        <v>0.56999999999999995</v>
      </c>
      <c r="U12" s="15">
        <v>109</v>
      </c>
      <c r="V12" s="15">
        <v>4.6399999999999997</v>
      </c>
      <c r="W12" s="15">
        <v>0.76</v>
      </c>
      <c r="Y12" s="22">
        <f t="shared" si="0"/>
        <v>0.31843575418994408</v>
      </c>
      <c r="Z12" s="22">
        <f t="shared" si="1"/>
        <v>0.42458100558659218</v>
      </c>
    </row>
    <row r="13" spans="1:26" x14ac:dyDescent="0.15">
      <c r="A13" s="15">
        <v>10317</v>
      </c>
      <c r="B13" s="15" t="s">
        <v>3504</v>
      </c>
      <c r="C13" s="15" t="s">
        <v>10</v>
      </c>
      <c r="D13" s="15" t="s">
        <v>1</v>
      </c>
      <c r="E13" s="15">
        <v>182971031</v>
      </c>
      <c r="F13" s="15">
        <v>182991179</v>
      </c>
      <c r="G13" s="15">
        <v>182987586</v>
      </c>
      <c r="H13" s="15">
        <v>182988723</v>
      </c>
      <c r="I13" s="15">
        <v>2</v>
      </c>
      <c r="J13" s="15" t="s">
        <v>3505</v>
      </c>
      <c r="K13" s="15" t="s">
        <v>3506</v>
      </c>
      <c r="L13" s="15">
        <v>4123</v>
      </c>
      <c r="M13" s="16" t="s">
        <v>3507</v>
      </c>
      <c r="N13" s="15" t="s">
        <v>3508</v>
      </c>
      <c r="O13" s="15">
        <v>595</v>
      </c>
      <c r="P13" s="15">
        <v>17.29</v>
      </c>
      <c r="Q13" s="15">
        <v>4.1900000000000004</v>
      </c>
      <c r="R13" s="15">
        <v>160</v>
      </c>
      <c r="S13" s="15">
        <v>5.59</v>
      </c>
      <c r="T13" s="15">
        <v>1.35</v>
      </c>
      <c r="U13" s="15">
        <v>200</v>
      </c>
      <c r="V13" s="15">
        <v>8.52</v>
      </c>
      <c r="W13" s="15">
        <v>2.06</v>
      </c>
      <c r="Y13" s="22">
        <f t="shared" si="0"/>
        <v>0.32219570405727921</v>
      </c>
      <c r="Z13" s="22">
        <f t="shared" si="1"/>
        <v>0.49164677804295942</v>
      </c>
    </row>
    <row r="14" spans="1:26" x14ac:dyDescent="0.15">
      <c r="A14" s="15">
        <v>7809</v>
      </c>
      <c r="B14" s="15" t="s">
        <v>3559</v>
      </c>
      <c r="C14" s="15" t="s">
        <v>24</v>
      </c>
      <c r="D14" s="15" t="s">
        <v>1</v>
      </c>
      <c r="E14" s="15">
        <v>65343508</v>
      </c>
      <c r="F14" s="15">
        <v>65360116</v>
      </c>
      <c r="G14" s="15">
        <v>65343773</v>
      </c>
      <c r="H14" s="15">
        <v>65359773</v>
      </c>
      <c r="I14" s="15">
        <v>19</v>
      </c>
      <c r="J14" s="15" t="s">
        <v>3560</v>
      </c>
      <c r="K14" s="15" t="s">
        <v>3561</v>
      </c>
      <c r="L14" s="15">
        <v>5180</v>
      </c>
      <c r="M14" s="16" t="s">
        <v>3562</v>
      </c>
      <c r="N14" s="15" t="s">
        <v>3563</v>
      </c>
      <c r="O14" s="15">
        <v>2330</v>
      </c>
      <c r="P14" s="15">
        <v>67.73</v>
      </c>
      <c r="Q14" s="15">
        <v>13.07</v>
      </c>
      <c r="R14" s="15">
        <v>633</v>
      </c>
      <c r="S14" s="15">
        <v>22.15</v>
      </c>
      <c r="T14" s="15">
        <v>4.2699999999999996</v>
      </c>
      <c r="U14" s="15">
        <v>830</v>
      </c>
      <c r="V14" s="15">
        <v>35.369999999999997</v>
      </c>
      <c r="W14" s="15">
        <v>6.82</v>
      </c>
      <c r="Y14" s="22">
        <f t="shared" si="0"/>
        <v>0.32670237184391732</v>
      </c>
      <c r="Z14" s="22">
        <f t="shared" si="1"/>
        <v>0.521805661820964</v>
      </c>
    </row>
    <row r="15" spans="1:26" x14ac:dyDescent="0.15">
      <c r="A15" s="15">
        <v>17919</v>
      </c>
      <c r="B15" s="15" t="s">
        <v>3409</v>
      </c>
      <c r="C15" s="15" t="s">
        <v>5</v>
      </c>
      <c r="D15" s="15" t="s">
        <v>3</v>
      </c>
      <c r="E15" s="15">
        <v>123972609</v>
      </c>
      <c r="F15" s="15">
        <v>124080805</v>
      </c>
      <c r="G15" s="15">
        <v>123973592</v>
      </c>
      <c r="H15" s="15">
        <v>124080682</v>
      </c>
      <c r="I15" s="15">
        <v>9</v>
      </c>
      <c r="J15" s="15" t="s">
        <v>3410</v>
      </c>
      <c r="K15" s="15" t="s">
        <v>3411</v>
      </c>
      <c r="L15" s="15">
        <v>5645</v>
      </c>
      <c r="M15" s="16" t="s">
        <v>3412</v>
      </c>
      <c r="N15" s="15" t="s">
        <v>3413</v>
      </c>
      <c r="O15" s="15">
        <v>599</v>
      </c>
      <c r="P15" s="15">
        <v>17.41</v>
      </c>
      <c r="Q15" s="15">
        <v>3.08</v>
      </c>
      <c r="R15" s="15">
        <v>164</v>
      </c>
      <c r="S15" s="15">
        <v>5.73</v>
      </c>
      <c r="T15" s="15">
        <v>1.01</v>
      </c>
      <c r="U15" s="15">
        <v>128</v>
      </c>
      <c r="V15" s="15">
        <v>5.45</v>
      </c>
      <c r="W15" s="15">
        <v>0.96</v>
      </c>
      <c r="Y15" s="22">
        <f t="shared" si="0"/>
        <v>0.32792207792207789</v>
      </c>
      <c r="Z15" s="22">
        <f t="shared" si="1"/>
        <v>0.31168831168831168</v>
      </c>
    </row>
    <row r="16" spans="1:26" x14ac:dyDescent="0.15">
      <c r="A16" s="15">
        <v>22107</v>
      </c>
      <c r="B16" s="15" t="s">
        <v>3374</v>
      </c>
      <c r="C16" s="15" t="s">
        <v>2</v>
      </c>
      <c r="D16" s="15" t="s">
        <v>1</v>
      </c>
      <c r="E16" s="15">
        <v>27053445</v>
      </c>
      <c r="F16" s="15">
        <v>27072440</v>
      </c>
      <c r="G16" s="15">
        <v>27072440</v>
      </c>
      <c r="H16" s="15">
        <v>27072440</v>
      </c>
      <c r="I16" s="15">
        <v>5</v>
      </c>
      <c r="J16" s="15" t="s">
        <v>3375</v>
      </c>
      <c r="K16" s="15" t="s">
        <v>3376</v>
      </c>
      <c r="L16" s="15">
        <v>10182</v>
      </c>
      <c r="M16" s="16" t="s">
        <v>3377</v>
      </c>
      <c r="N16" s="15" t="s">
        <v>3378</v>
      </c>
      <c r="O16" s="15">
        <v>1185</v>
      </c>
      <c r="P16" s="15">
        <v>34.44</v>
      </c>
      <c r="Q16" s="15">
        <v>3.38</v>
      </c>
      <c r="R16" s="15">
        <v>342</v>
      </c>
      <c r="S16" s="15">
        <v>11.96</v>
      </c>
      <c r="T16" s="15">
        <v>1.17</v>
      </c>
      <c r="U16" s="15">
        <v>203</v>
      </c>
      <c r="V16" s="15">
        <v>8.65</v>
      </c>
      <c r="W16" s="15">
        <v>0.84</v>
      </c>
      <c r="Y16" s="22">
        <f t="shared" si="0"/>
        <v>0.34615384615384615</v>
      </c>
      <c r="Z16" s="22">
        <f t="shared" si="1"/>
        <v>0.24852071005917159</v>
      </c>
    </row>
    <row r="17" spans="1:26" x14ac:dyDescent="0.15">
      <c r="A17" s="15">
        <v>4480</v>
      </c>
      <c r="B17" s="15" t="s">
        <v>3429</v>
      </c>
      <c r="C17" s="15" t="s">
        <v>6</v>
      </c>
      <c r="D17" s="15" t="s">
        <v>3</v>
      </c>
      <c r="E17" s="15">
        <v>214522038</v>
      </c>
      <c r="F17" s="15">
        <v>214725024</v>
      </c>
      <c r="G17" s="15">
        <v>214531264</v>
      </c>
      <c r="H17" s="15">
        <v>214638146</v>
      </c>
      <c r="I17" s="15">
        <v>19</v>
      </c>
      <c r="J17" s="15" t="s">
        <v>3430</v>
      </c>
      <c r="K17" s="15" t="s">
        <v>3431</v>
      </c>
      <c r="L17" s="15">
        <v>13443</v>
      </c>
      <c r="M17" s="16" t="s">
        <v>3432</v>
      </c>
      <c r="N17" s="15" t="s">
        <v>3433</v>
      </c>
      <c r="O17" s="15">
        <v>10764</v>
      </c>
      <c r="P17" s="15">
        <v>312.89</v>
      </c>
      <c r="Q17" s="15">
        <v>23.27</v>
      </c>
      <c r="R17" s="15">
        <v>3175</v>
      </c>
      <c r="S17" s="15">
        <v>111.1</v>
      </c>
      <c r="T17" s="15">
        <v>8.26</v>
      </c>
      <c r="U17" s="15">
        <v>2453</v>
      </c>
      <c r="V17" s="15">
        <v>104.56</v>
      </c>
      <c r="W17" s="15">
        <v>7.77</v>
      </c>
      <c r="Y17" s="22">
        <f t="shared" si="0"/>
        <v>0.35496347228190805</v>
      </c>
      <c r="Z17" s="22">
        <f t="shared" si="1"/>
        <v>0.33390631714654062</v>
      </c>
    </row>
    <row r="18" spans="1:26" x14ac:dyDescent="0.15">
      <c r="A18" s="15">
        <v>8760</v>
      </c>
      <c r="B18" s="15" t="s">
        <v>3494</v>
      </c>
      <c r="C18" s="15" t="s">
        <v>20</v>
      </c>
      <c r="D18" s="15" t="s">
        <v>3</v>
      </c>
      <c r="E18" s="15">
        <v>93515744</v>
      </c>
      <c r="F18" s="15">
        <v>93520065</v>
      </c>
      <c r="G18" s="15">
        <v>93516131</v>
      </c>
      <c r="H18" s="15">
        <v>93519990</v>
      </c>
      <c r="I18" s="15">
        <v>5</v>
      </c>
      <c r="J18" s="15" t="s">
        <v>3495</v>
      </c>
      <c r="K18" s="15" t="s">
        <v>3496</v>
      </c>
      <c r="L18" s="15">
        <v>1170</v>
      </c>
      <c r="M18" s="16" t="s">
        <v>3497</v>
      </c>
      <c r="N18" s="15" t="s">
        <v>3498</v>
      </c>
      <c r="O18" s="15">
        <v>2903</v>
      </c>
      <c r="P18" s="15">
        <v>84.38</v>
      </c>
      <c r="Q18" s="15">
        <v>72.11</v>
      </c>
      <c r="R18" s="15">
        <v>857</v>
      </c>
      <c r="S18" s="15">
        <v>29.99</v>
      </c>
      <c r="T18" s="15">
        <v>25.63</v>
      </c>
      <c r="U18" s="15">
        <v>941</v>
      </c>
      <c r="V18" s="15">
        <v>40.11</v>
      </c>
      <c r="W18" s="15">
        <v>34.28</v>
      </c>
      <c r="Y18" s="22">
        <f t="shared" si="0"/>
        <v>0.35542920538066841</v>
      </c>
      <c r="Z18" s="22">
        <f t="shared" si="1"/>
        <v>0.47538482873387883</v>
      </c>
    </row>
    <row r="19" spans="1:26" x14ac:dyDescent="0.15">
      <c r="A19" s="15">
        <v>8007</v>
      </c>
      <c r="B19" s="15" t="s">
        <v>3384</v>
      </c>
      <c r="C19" s="15" t="s">
        <v>23</v>
      </c>
      <c r="D19" s="15" t="s">
        <v>3</v>
      </c>
      <c r="E19" s="15">
        <v>118430702</v>
      </c>
      <c r="F19" s="15">
        <v>118502085</v>
      </c>
      <c r="G19" s="15">
        <v>118434291</v>
      </c>
      <c r="H19" s="15">
        <v>118501980</v>
      </c>
      <c r="I19" s="15">
        <v>12</v>
      </c>
      <c r="J19" s="15" t="s">
        <v>3385</v>
      </c>
      <c r="K19" s="15" t="s">
        <v>3386</v>
      </c>
      <c r="L19" s="15">
        <v>5722</v>
      </c>
      <c r="M19" s="16" t="s">
        <v>3387</v>
      </c>
      <c r="N19" s="15" t="s">
        <v>3388</v>
      </c>
      <c r="O19" s="15">
        <v>1370</v>
      </c>
      <c r="P19" s="15">
        <v>39.82</v>
      </c>
      <c r="Q19" s="15">
        <v>6.95</v>
      </c>
      <c r="R19" s="15">
        <v>406</v>
      </c>
      <c r="S19" s="15">
        <v>14.2</v>
      </c>
      <c r="T19" s="15">
        <v>2.48</v>
      </c>
      <c r="U19" s="15">
        <v>240</v>
      </c>
      <c r="V19" s="15">
        <v>10.23</v>
      </c>
      <c r="W19" s="15">
        <v>1.78</v>
      </c>
      <c r="Y19" s="22">
        <f t="shared" si="0"/>
        <v>0.35683453237410073</v>
      </c>
      <c r="Z19" s="22">
        <f t="shared" si="1"/>
        <v>0.25611510791366904</v>
      </c>
    </row>
    <row r="20" spans="1:26" x14ac:dyDescent="0.15">
      <c r="A20" s="15">
        <v>11030</v>
      </c>
      <c r="B20" s="15" t="s">
        <v>3369</v>
      </c>
      <c r="C20" s="15" t="s">
        <v>11</v>
      </c>
      <c r="D20" s="15" t="s">
        <v>1</v>
      </c>
      <c r="E20" s="15">
        <v>24144508</v>
      </c>
      <c r="F20" s="15">
        <v>24250244</v>
      </c>
      <c r="G20" s="15">
        <v>24164322</v>
      </c>
      <c r="H20" s="15">
        <v>24247519</v>
      </c>
      <c r="I20" s="15">
        <v>11</v>
      </c>
      <c r="J20" s="15" t="s">
        <v>3370</v>
      </c>
      <c r="K20" s="15" t="s">
        <v>3371</v>
      </c>
      <c r="L20" s="15">
        <v>4838</v>
      </c>
      <c r="M20" s="16" t="s">
        <v>3372</v>
      </c>
      <c r="N20" s="15" t="s">
        <v>3373</v>
      </c>
      <c r="O20" s="15">
        <v>690</v>
      </c>
      <c r="P20" s="15">
        <v>20.05</v>
      </c>
      <c r="Q20" s="15">
        <v>4.1399999999999997</v>
      </c>
      <c r="R20" s="15">
        <v>211</v>
      </c>
      <c r="S20" s="15">
        <v>7.38</v>
      </c>
      <c r="T20" s="15">
        <v>1.52</v>
      </c>
      <c r="U20" s="15">
        <v>92</v>
      </c>
      <c r="V20" s="15">
        <v>3.92</v>
      </c>
      <c r="W20" s="15">
        <v>0.81</v>
      </c>
      <c r="Y20" s="22">
        <f t="shared" si="0"/>
        <v>0.3671497584541063</v>
      </c>
      <c r="Z20" s="22">
        <f t="shared" si="1"/>
        <v>0.19565217391304351</v>
      </c>
    </row>
    <row r="21" spans="1:26" x14ac:dyDescent="0.15">
      <c r="A21" s="15">
        <v>12937</v>
      </c>
      <c r="B21" s="15" t="s">
        <v>3414</v>
      </c>
      <c r="C21" s="15" t="s">
        <v>9</v>
      </c>
      <c r="D21" s="15" t="s">
        <v>3</v>
      </c>
      <c r="E21" s="15">
        <v>107418055</v>
      </c>
      <c r="F21" s="15">
        <v>107503563</v>
      </c>
      <c r="G21" s="15">
        <v>107423133</v>
      </c>
      <c r="H21" s="15">
        <v>107460433</v>
      </c>
      <c r="I21" s="15">
        <v>8</v>
      </c>
      <c r="J21" s="15" t="s">
        <v>3415</v>
      </c>
      <c r="K21" s="15" t="s">
        <v>3416</v>
      </c>
      <c r="L21" s="15">
        <v>7068</v>
      </c>
      <c r="M21" s="16" t="s">
        <v>3417</v>
      </c>
      <c r="N21" s="15" t="s">
        <v>3418</v>
      </c>
      <c r="O21" s="15">
        <v>7465</v>
      </c>
      <c r="P21" s="15">
        <v>217</v>
      </c>
      <c r="Q21" s="15">
        <v>30.7</v>
      </c>
      <c r="R21" s="15">
        <v>2296</v>
      </c>
      <c r="S21" s="15">
        <v>80.34</v>
      </c>
      <c r="T21" s="15">
        <v>11.36</v>
      </c>
      <c r="U21" s="15">
        <v>1682</v>
      </c>
      <c r="V21" s="15">
        <v>71.69</v>
      </c>
      <c r="W21" s="15">
        <v>10.14</v>
      </c>
      <c r="Y21" s="22">
        <f t="shared" si="0"/>
        <v>0.37003257328990224</v>
      </c>
      <c r="Z21" s="22">
        <f t="shared" si="1"/>
        <v>0.33029315960912053</v>
      </c>
    </row>
    <row r="22" spans="1:26" x14ac:dyDescent="0.15">
      <c r="A22" s="15">
        <v>13082</v>
      </c>
      <c r="B22" s="15" t="s">
        <v>3589</v>
      </c>
      <c r="C22" s="15" t="s">
        <v>32</v>
      </c>
      <c r="D22" s="15" t="s">
        <v>3</v>
      </c>
      <c r="E22" s="15">
        <v>95648275</v>
      </c>
      <c r="F22" s="15">
        <v>95786245</v>
      </c>
      <c r="G22" s="15">
        <v>95657900</v>
      </c>
      <c r="H22" s="15">
        <v>95786129</v>
      </c>
      <c r="I22" s="15">
        <v>13</v>
      </c>
      <c r="J22" s="15" t="s">
        <v>3590</v>
      </c>
      <c r="K22" s="15" t="s">
        <v>3591</v>
      </c>
      <c r="L22" s="15">
        <v>12750</v>
      </c>
      <c r="M22" s="16" t="s">
        <v>3592</v>
      </c>
      <c r="N22" s="15" t="s">
        <v>3593</v>
      </c>
      <c r="O22" s="15">
        <v>323</v>
      </c>
      <c r="P22" s="15">
        <v>9.3800000000000008</v>
      </c>
      <c r="Q22" s="15">
        <v>0.73</v>
      </c>
      <c r="R22" s="15">
        <v>103</v>
      </c>
      <c r="S22" s="15">
        <v>3.6</v>
      </c>
      <c r="T22" s="15">
        <v>0.28000000000000003</v>
      </c>
      <c r="U22" s="15">
        <v>117</v>
      </c>
      <c r="V22" s="15">
        <v>4.9800000000000004</v>
      </c>
      <c r="W22" s="15">
        <v>0.39</v>
      </c>
      <c r="Y22" s="22">
        <f t="shared" si="0"/>
        <v>0.38356164383561647</v>
      </c>
      <c r="Z22" s="22">
        <f t="shared" si="1"/>
        <v>0.53424657534246578</v>
      </c>
    </row>
    <row r="23" spans="1:26" x14ac:dyDescent="0.15">
      <c r="A23" s="15">
        <v>8914</v>
      </c>
      <c r="B23" s="15" t="s">
        <v>3439</v>
      </c>
      <c r="C23" s="15" t="s">
        <v>24</v>
      </c>
      <c r="D23" s="15" t="s">
        <v>3</v>
      </c>
      <c r="E23" s="15">
        <v>19245609</v>
      </c>
      <c r="F23" s="15">
        <v>19263202</v>
      </c>
      <c r="G23" s="15">
        <v>19246204</v>
      </c>
      <c r="H23" s="15">
        <v>19261668</v>
      </c>
      <c r="I23" s="15">
        <v>14</v>
      </c>
      <c r="J23" s="15" t="s">
        <v>3440</v>
      </c>
      <c r="K23" s="15" t="s">
        <v>3441</v>
      </c>
      <c r="L23" s="15">
        <v>3970</v>
      </c>
      <c r="M23" s="16" t="s">
        <v>3442</v>
      </c>
      <c r="N23" s="15" t="s">
        <v>3443</v>
      </c>
      <c r="O23" s="15">
        <v>403</v>
      </c>
      <c r="P23" s="15">
        <v>11.71</v>
      </c>
      <c r="Q23" s="15">
        <v>2.94</v>
      </c>
      <c r="R23" s="15">
        <v>130</v>
      </c>
      <c r="S23" s="15">
        <v>4.54</v>
      </c>
      <c r="T23" s="15">
        <v>1.1399999999999999</v>
      </c>
      <c r="U23" s="15">
        <v>98</v>
      </c>
      <c r="V23" s="15">
        <v>4.17</v>
      </c>
      <c r="W23" s="15">
        <v>1.05</v>
      </c>
      <c r="Y23" s="22">
        <f t="shared" si="0"/>
        <v>0.38775510204081631</v>
      </c>
      <c r="Z23" s="22">
        <f t="shared" si="1"/>
        <v>0.35714285714285715</v>
      </c>
    </row>
    <row r="24" spans="1:26" x14ac:dyDescent="0.15">
      <c r="A24" s="15">
        <v>16052</v>
      </c>
      <c r="B24" s="15" t="s">
        <v>4009</v>
      </c>
      <c r="C24" s="15" t="s">
        <v>22</v>
      </c>
      <c r="D24" s="15" t="s">
        <v>3</v>
      </c>
      <c r="E24" s="15">
        <v>43248162</v>
      </c>
      <c r="F24" s="15">
        <v>43280376</v>
      </c>
      <c r="G24" s="15">
        <v>43248474</v>
      </c>
      <c r="H24" s="15">
        <v>43280248</v>
      </c>
      <c r="I24" s="15">
        <v>12</v>
      </c>
      <c r="J24" s="15" t="s">
        <v>4010</v>
      </c>
      <c r="K24" s="15" t="s">
        <v>4011</v>
      </c>
      <c r="L24" s="15">
        <v>1532</v>
      </c>
      <c r="M24" s="16" t="s">
        <v>4012</v>
      </c>
      <c r="N24" s="15" t="s">
        <v>4013</v>
      </c>
      <c r="O24" s="15">
        <v>256</v>
      </c>
      <c r="P24" s="15">
        <v>7.44</v>
      </c>
      <c r="Q24" s="15">
        <v>4.8499999999999996</v>
      </c>
      <c r="R24" s="15">
        <v>86</v>
      </c>
      <c r="S24" s="15">
        <v>3</v>
      </c>
      <c r="T24" s="15">
        <v>1.95</v>
      </c>
      <c r="U24" s="15">
        <v>115</v>
      </c>
      <c r="V24" s="15">
        <v>4.9000000000000004</v>
      </c>
      <c r="W24" s="15">
        <v>3.19</v>
      </c>
      <c r="Y24" s="22">
        <f t="shared" si="0"/>
        <v>0.40206185567010311</v>
      </c>
      <c r="Z24" s="22">
        <f t="shared" si="1"/>
        <v>0.65773195876288659</v>
      </c>
    </row>
    <row r="25" spans="1:26" x14ac:dyDescent="0.15">
      <c r="A25" s="15">
        <v>2182</v>
      </c>
      <c r="B25" s="15" t="s">
        <v>3564</v>
      </c>
      <c r="C25" s="15" t="s">
        <v>20</v>
      </c>
      <c r="D25" s="15" t="s">
        <v>1</v>
      </c>
      <c r="E25" s="15">
        <v>6617064</v>
      </c>
      <c r="F25" s="15">
        <v>6628610</v>
      </c>
      <c r="G25" s="15">
        <v>6620192</v>
      </c>
      <c r="H25" s="15">
        <v>6628541</v>
      </c>
      <c r="I25" s="15">
        <v>8</v>
      </c>
      <c r="J25" s="15" t="s">
        <v>3565</v>
      </c>
      <c r="K25" s="15" t="s">
        <v>3566</v>
      </c>
      <c r="L25" s="15">
        <v>1618</v>
      </c>
      <c r="M25" s="16" t="s">
        <v>3567</v>
      </c>
      <c r="N25" s="15" t="s">
        <v>3568</v>
      </c>
      <c r="O25" s="15">
        <v>417</v>
      </c>
      <c r="P25" s="15">
        <v>12.12</v>
      </c>
      <c r="Q25" s="15">
        <v>7.49</v>
      </c>
      <c r="R25" s="15">
        <v>144</v>
      </c>
      <c r="S25" s="15">
        <v>5.03</v>
      </c>
      <c r="T25" s="15">
        <v>3.1</v>
      </c>
      <c r="U25" s="15">
        <v>149</v>
      </c>
      <c r="V25" s="15">
        <v>6.35</v>
      </c>
      <c r="W25" s="15">
        <v>3.92</v>
      </c>
      <c r="Y25" s="22">
        <f t="shared" si="0"/>
        <v>0.41388518024032045</v>
      </c>
      <c r="Z25" s="22">
        <f t="shared" si="1"/>
        <v>0.52336448598130836</v>
      </c>
    </row>
    <row r="26" spans="1:26" x14ac:dyDescent="0.15">
      <c r="A26" s="15">
        <v>15991</v>
      </c>
      <c r="B26" s="15" t="s">
        <v>4194</v>
      </c>
      <c r="C26" s="15" t="s">
        <v>31</v>
      </c>
      <c r="D26" s="15" t="s">
        <v>3</v>
      </c>
      <c r="E26" s="15">
        <v>7187514</v>
      </c>
      <c r="F26" s="15">
        <v>7245043</v>
      </c>
      <c r="G26" s="15">
        <v>7187835</v>
      </c>
      <c r="H26" s="15">
        <v>7244984</v>
      </c>
      <c r="I26" s="15">
        <v>9</v>
      </c>
      <c r="J26" s="15" t="s">
        <v>4195</v>
      </c>
      <c r="K26" s="15" t="s">
        <v>4196</v>
      </c>
      <c r="L26" s="15">
        <v>2266</v>
      </c>
      <c r="M26" s="16" t="s">
        <v>4197</v>
      </c>
      <c r="N26" s="15" t="s">
        <v>4198</v>
      </c>
      <c r="O26" s="15">
        <v>392</v>
      </c>
      <c r="P26" s="15">
        <v>11.39</v>
      </c>
      <c r="Q26" s="15">
        <v>5.0199999999999996</v>
      </c>
      <c r="R26" s="15">
        <v>135</v>
      </c>
      <c r="S26" s="15">
        <v>4.72</v>
      </c>
      <c r="T26" s="15">
        <v>2.08</v>
      </c>
      <c r="U26" s="15">
        <v>186</v>
      </c>
      <c r="V26" s="15">
        <v>7.92</v>
      </c>
      <c r="W26" s="15">
        <v>3.49</v>
      </c>
      <c r="Y26" s="22">
        <f t="shared" si="0"/>
        <v>0.41434262948207179</v>
      </c>
      <c r="Z26" s="22">
        <f t="shared" si="1"/>
        <v>0.69521912350597614</v>
      </c>
    </row>
    <row r="27" spans="1:26" x14ac:dyDescent="0.15">
      <c r="A27" s="15">
        <v>7765</v>
      </c>
      <c r="B27" s="15" t="s">
        <v>605</v>
      </c>
      <c r="C27" s="15" t="s">
        <v>20</v>
      </c>
      <c r="D27" s="15" t="s">
        <v>1</v>
      </c>
      <c r="E27" s="15">
        <v>96745904</v>
      </c>
      <c r="F27" s="15">
        <v>96811075</v>
      </c>
      <c r="G27" s="15">
        <v>96747035</v>
      </c>
      <c r="H27" s="15">
        <v>96810527</v>
      </c>
      <c r="I27" s="15">
        <v>2</v>
      </c>
      <c r="J27" s="15" t="s">
        <v>606</v>
      </c>
      <c r="K27" s="15" t="s">
        <v>607</v>
      </c>
      <c r="L27" s="15">
        <v>2057</v>
      </c>
      <c r="M27" s="16" t="s">
        <v>608</v>
      </c>
      <c r="N27" s="15" t="s">
        <v>609</v>
      </c>
      <c r="O27" s="15">
        <v>250</v>
      </c>
      <c r="P27" s="15">
        <v>7.26</v>
      </c>
      <c r="Q27" s="15">
        <v>3.52</v>
      </c>
      <c r="R27" s="15">
        <v>90</v>
      </c>
      <c r="S27" s="15">
        <v>3.14</v>
      </c>
      <c r="T27" s="15">
        <v>1.52</v>
      </c>
      <c r="U27" s="15">
        <v>86</v>
      </c>
      <c r="V27" s="15">
        <v>3.66</v>
      </c>
      <c r="W27" s="15">
        <v>1.77</v>
      </c>
      <c r="Y27" s="22">
        <f t="shared" si="0"/>
        <v>0.43181818181818182</v>
      </c>
      <c r="Z27" s="22">
        <f t="shared" si="1"/>
        <v>0.50284090909090906</v>
      </c>
    </row>
    <row r="28" spans="1:26" x14ac:dyDescent="0.15">
      <c r="A28" s="15">
        <v>18368</v>
      </c>
      <c r="B28" s="15" t="s">
        <v>3534</v>
      </c>
      <c r="C28" s="15" t="s">
        <v>0</v>
      </c>
      <c r="D28" s="15" t="s">
        <v>1</v>
      </c>
      <c r="E28" s="15">
        <v>14544165</v>
      </c>
      <c r="F28" s="15">
        <v>14582679</v>
      </c>
      <c r="G28" s="15">
        <v>14544333</v>
      </c>
      <c r="H28" s="15">
        <v>14582596</v>
      </c>
      <c r="I28" s="15">
        <v>23</v>
      </c>
      <c r="J28" s="15" t="s">
        <v>3535</v>
      </c>
      <c r="K28" s="15" t="s">
        <v>3536</v>
      </c>
      <c r="L28" s="15">
        <v>3136</v>
      </c>
      <c r="M28" s="16" t="s">
        <v>3537</v>
      </c>
      <c r="N28" s="15" t="s">
        <v>3538</v>
      </c>
      <c r="O28" s="15">
        <v>4416</v>
      </c>
      <c r="P28" s="15">
        <v>128.36000000000001</v>
      </c>
      <c r="Q28" s="15">
        <v>40.93</v>
      </c>
      <c r="R28" s="15">
        <v>1585</v>
      </c>
      <c r="S28" s="15">
        <v>55.46</v>
      </c>
      <c r="T28" s="15">
        <v>17.68</v>
      </c>
      <c r="U28" s="15">
        <v>1544</v>
      </c>
      <c r="V28" s="15">
        <v>65.81</v>
      </c>
      <c r="W28" s="15">
        <v>20.98</v>
      </c>
      <c r="Y28" s="22">
        <f t="shared" si="0"/>
        <v>0.43195699975568042</v>
      </c>
      <c r="Z28" s="22">
        <f t="shared" si="1"/>
        <v>0.51258245785487422</v>
      </c>
    </row>
    <row r="29" spans="1:26" x14ac:dyDescent="0.15">
      <c r="A29" s="15">
        <v>11597</v>
      </c>
      <c r="B29" s="15" t="s">
        <v>3689</v>
      </c>
      <c r="C29" s="15" t="s">
        <v>22</v>
      </c>
      <c r="D29" s="15" t="s">
        <v>3</v>
      </c>
      <c r="E29" s="15">
        <v>44527258</v>
      </c>
      <c r="F29" s="15">
        <v>44541003</v>
      </c>
      <c r="G29" s="15">
        <v>44527579</v>
      </c>
      <c r="H29" s="15">
        <v>44540091</v>
      </c>
      <c r="I29" s="15">
        <v>17</v>
      </c>
      <c r="J29" s="15" t="s">
        <v>3690</v>
      </c>
      <c r="K29" s="15" t="s">
        <v>3691</v>
      </c>
      <c r="L29" s="15">
        <v>2224</v>
      </c>
      <c r="M29" s="16" t="s">
        <v>3692</v>
      </c>
      <c r="N29" s="15" t="s">
        <v>3693</v>
      </c>
      <c r="O29" s="15">
        <v>846</v>
      </c>
      <c r="P29" s="15">
        <v>24.59</v>
      </c>
      <c r="Q29" s="15">
        <v>11.05</v>
      </c>
      <c r="R29" s="15">
        <v>306</v>
      </c>
      <c r="S29" s="15">
        <v>10.7</v>
      </c>
      <c r="T29" s="15">
        <v>4.8099999999999996</v>
      </c>
      <c r="U29" s="15">
        <v>330</v>
      </c>
      <c r="V29" s="15">
        <v>14.06</v>
      </c>
      <c r="W29" s="15">
        <v>6.32</v>
      </c>
      <c r="Y29" s="22">
        <f t="shared" si="0"/>
        <v>0.43529411764705878</v>
      </c>
      <c r="Z29" s="22">
        <f t="shared" si="1"/>
        <v>0.57194570135746603</v>
      </c>
    </row>
    <row r="30" spans="1:26" x14ac:dyDescent="0.15">
      <c r="A30" s="15">
        <v>5933</v>
      </c>
      <c r="B30" s="15" t="s">
        <v>3389</v>
      </c>
      <c r="C30" s="15" t="s">
        <v>10</v>
      </c>
      <c r="D30" s="15" t="s">
        <v>3</v>
      </c>
      <c r="E30" s="15">
        <v>38589552</v>
      </c>
      <c r="F30" s="15">
        <v>38691164</v>
      </c>
      <c r="G30" s="15">
        <v>38591811</v>
      </c>
      <c r="H30" s="15">
        <v>38674798</v>
      </c>
      <c r="I30" s="15">
        <v>29</v>
      </c>
      <c r="J30" s="15" t="s">
        <v>3390</v>
      </c>
      <c r="K30" s="15" t="s">
        <v>3391</v>
      </c>
      <c r="L30" s="15">
        <v>8597</v>
      </c>
      <c r="M30" s="16" t="s">
        <v>3392</v>
      </c>
      <c r="N30" s="15" t="s">
        <v>3393</v>
      </c>
      <c r="O30" s="15">
        <v>5863</v>
      </c>
      <c r="P30" s="15">
        <v>170.43</v>
      </c>
      <c r="Q30" s="15">
        <v>19.82</v>
      </c>
      <c r="R30" s="15">
        <v>2135</v>
      </c>
      <c r="S30" s="15">
        <v>74.709999999999994</v>
      </c>
      <c r="T30" s="15">
        <v>8.69</v>
      </c>
      <c r="U30" s="15">
        <v>1095</v>
      </c>
      <c r="V30" s="15">
        <v>46.67</v>
      </c>
      <c r="W30" s="15">
        <v>5.42</v>
      </c>
      <c r="Y30" s="22">
        <f t="shared" si="0"/>
        <v>0.43844601412714429</v>
      </c>
      <c r="Z30" s="22">
        <f t="shared" si="1"/>
        <v>0.27346115035317858</v>
      </c>
    </row>
    <row r="31" spans="1:26" x14ac:dyDescent="0.15">
      <c r="A31" s="15">
        <v>16869</v>
      </c>
      <c r="B31" s="15" t="s">
        <v>3449</v>
      </c>
      <c r="C31" s="15" t="s">
        <v>20</v>
      </c>
      <c r="D31" s="15" t="s">
        <v>3</v>
      </c>
      <c r="E31" s="15">
        <v>111366163</v>
      </c>
      <c r="F31" s="15">
        <v>111846462</v>
      </c>
      <c r="G31" s="15">
        <v>111368329</v>
      </c>
      <c r="H31" s="15">
        <v>111846193</v>
      </c>
      <c r="I31" s="15">
        <v>52</v>
      </c>
      <c r="J31" s="15" t="s">
        <v>3450</v>
      </c>
      <c r="K31" s="15" t="s">
        <v>3451</v>
      </c>
      <c r="L31" s="15">
        <v>8336</v>
      </c>
      <c r="M31" s="16" t="s">
        <v>3452</v>
      </c>
      <c r="N31" s="15" t="s">
        <v>3453</v>
      </c>
      <c r="O31" s="15">
        <v>3593</v>
      </c>
      <c r="P31" s="15">
        <v>104.44</v>
      </c>
      <c r="Q31" s="15">
        <v>12.52</v>
      </c>
      <c r="R31" s="15">
        <v>1322</v>
      </c>
      <c r="S31" s="15">
        <v>46.26</v>
      </c>
      <c r="T31" s="15">
        <v>5.54</v>
      </c>
      <c r="U31" s="15">
        <v>895</v>
      </c>
      <c r="V31" s="15">
        <v>38.15</v>
      </c>
      <c r="W31" s="15">
        <v>4.57</v>
      </c>
      <c r="Y31" s="22">
        <f t="shared" si="0"/>
        <v>0.44249201277955275</v>
      </c>
      <c r="Z31" s="22">
        <f t="shared" si="1"/>
        <v>0.36501597444089462</v>
      </c>
    </row>
    <row r="32" spans="1:26" x14ac:dyDescent="0.15">
      <c r="A32" s="15">
        <v>13059</v>
      </c>
      <c r="B32" s="15" t="s">
        <v>3634</v>
      </c>
      <c r="C32" s="15" t="s">
        <v>31</v>
      </c>
      <c r="D32" s="15" t="s">
        <v>1</v>
      </c>
      <c r="E32" s="15">
        <v>58013692</v>
      </c>
      <c r="F32" s="15">
        <v>58019934</v>
      </c>
      <c r="G32" s="15">
        <v>58014003</v>
      </c>
      <c r="H32" s="15">
        <v>58019528</v>
      </c>
      <c r="I32" s="15">
        <v>14</v>
      </c>
      <c r="J32" s="15" t="s">
        <v>3635</v>
      </c>
      <c r="K32" s="15" t="s">
        <v>3636</v>
      </c>
      <c r="L32" s="15">
        <v>2409</v>
      </c>
      <c r="M32" s="16" t="s">
        <v>3637</v>
      </c>
      <c r="N32" s="15" t="s">
        <v>3638</v>
      </c>
      <c r="O32" s="15">
        <v>458</v>
      </c>
      <c r="P32" s="15">
        <v>13.31</v>
      </c>
      <c r="Q32" s="15">
        <v>5.52</v>
      </c>
      <c r="R32" s="15">
        <v>174</v>
      </c>
      <c r="S32" s="15">
        <v>6.08</v>
      </c>
      <c r="T32" s="15">
        <v>2.52</v>
      </c>
      <c r="U32" s="15">
        <v>175</v>
      </c>
      <c r="V32" s="15">
        <v>7.45</v>
      </c>
      <c r="W32" s="15">
        <v>3.09</v>
      </c>
      <c r="Y32" s="22">
        <f t="shared" si="0"/>
        <v>0.45652173913043481</v>
      </c>
      <c r="Z32" s="22">
        <f t="shared" si="1"/>
        <v>0.55978260869565222</v>
      </c>
    </row>
    <row r="33" spans="1:26" x14ac:dyDescent="0.15">
      <c r="A33" s="15">
        <v>208</v>
      </c>
      <c r="B33" s="15" t="s">
        <v>3614</v>
      </c>
      <c r="C33" s="15" t="s">
        <v>31</v>
      </c>
      <c r="D33" s="15" t="s">
        <v>3</v>
      </c>
      <c r="E33" s="15">
        <v>58019550</v>
      </c>
      <c r="F33" s="15">
        <v>58026985</v>
      </c>
      <c r="G33" s="15">
        <v>58020526</v>
      </c>
      <c r="H33" s="15">
        <v>58025915</v>
      </c>
      <c r="I33" s="15">
        <v>11</v>
      </c>
      <c r="J33" s="15" t="s">
        <v>3615</v>
      </c>
      <c r="K33" s="15" t="s">
        <v>3616</v>
      </c>
      <c r="L33" s="15">
        <v>3010</v>
      </c>
      <c r="M33" s="16" t="s">
        <v>3617</v>
      </c>
      <c r="N33" s="15" t="s">
        <v>3618</v>
      </c>
      <c r="O33" s="15">
        <v>1478</v>
      </c>
      <c r="P33" s="15">
        <v>42.96</v>
      </c>
      <c r="Q33" s="15">
        <v>14.27</v>
      </c>
      <c r="R33" s="15">
        <v>565</v>
      </c>
      <c r="S33" s="15">
        <v>19.77</v>
      </c>
      <c r="T33" s="15">
        <v>6.56</v>
      </c>
      <c r="U33" s="15">
        <v>551</v>
      </c>
      <c r="V33" s="15">
        <v>23.48</v>
      </c>
      <c r="W33" s="15">
        <v>7.8</v>
      </c>
      <c r="Y33" s="22">
        <f t="shared" si="0"/>
        <v>0.45970567624386827</v>
      </c>
      <c r="Z33" s="22">
        <f t="shared" si="1"/>
        <v>0.54660126138752629</v>
      </c>
    </row>
    <row r="34" spans="1:26" x14ac:dyDescent="0.15">
      <c r="A34" s="15">
        <v>3952</v>
      </c>
      <c r="B34" s="15" t="s">
        <v>3379</v>
      </c>
      <c r="C34" s="15" t="s">
        <v>25</v>
      </c>
      <c r="D34" s="15" t="s">
        <v>1</v>
      </c>
      <c r="E34" s="15">
        <v>56769962</v>
      </c>
      <c r="F34" s="15">
        <v>56811692</v>
      </c>
      <c r="G34" s="15">
        <v>56770004</v>
      </c>
      <c r="H34" s="15">
        <v>56811583</v>
      </c>
      <c r="I34" s="15">
        <v>9</v>
      </c>
      <c r="J34" s="15" t="s">
        <v>3380</v>
      </c>
      <c r="K34" s="15" t="s">
        <v>3381</v>
      </c>
      <c r="L34" s="15">
        <v>1427</v>
      </c>
      <c r="M34" s="16" t="s">
        <v>3382</v>
      </c>
      <c r="N34" s="15" t="s">
        <v>3383</v>
      </c>
      <c r="O34" s="15">
        <v>660</v>
      </c>
      <c r="P34" s="15">
        <v>19.18</v>
      </c>
      <c r="Q34" s="15">
        <v>13.44</v>
      </c>
      <c r="R34" s="15">
        <v>254</v>
      </c>
      <c r="S34" s="15">
        <v>8.8800000000000008</v>
      </c>
      <c r="T34" s="15">
        <v>6.22</v>
      </c>
      <c r="U34" s="15">
        <v>113</v>
      </c>
      <c r="V34" s="15">
        <v>4.8099999999999996</v>
      </c>
      <c r="W34" s="15">
        <v>3.37</v>
      </c>
      <c r="Y34" s="22">
        <f t="shared" si="0"/>
        <v>0.46279761904761907</v>
      </c>
      <c r="Z34" s="22">
        <f t="shared" si="1"/>
        <v>0.25074404761904762</v>
      </c>
    </row>
    <row r="35" spans="1:26" x14ac:dyDescent="0.15">
      <c r="A35" s="15">
        <v>10757</v>
      </c>
      <c r="B35" s="15" t="s">
        <v>3554</v>
      </c>
      <c r="C35" s="15" t="s">
        <v>25</v>
      </c>
      <c r="D35" s="15" t="s">
        <v>3</v>
      </c>
      <c r="E35" s="15">
        <v>41605210</v>
      </c>
      <c r="F35" s="15">
        <v>41623762</v>
      </c>
      <c r="G35" s="15">
        <v>41605886</v>
      </c>
      <c r="H35" s="15">
        <v>41622985</v>
      </c>
      <c r="I35" s="15">
        <v>14</v>
      </c>
      <c r="J35" s="15" t="s">
        <v>3555</v>
      </c>
      <c r="K35" s="15" t="s">
        <v>3556</v>
      </c>
      <c r="L35" s="15">
        <v>2469</v>
      </c>
      <c r="M35" s="16" t="s">
        <v>3557</v>
      </c>
      <c r="N35" s="15" t="s">
        <v>3558</v>
      </c>
      <c r="O35" s="15">
        <v>1149</v>
      </c>
      <c r="P35" s="15">
        <v>33.4</v>
      </c>
      <c r="Q35" s="15">
        <v>13.52</v>
      </c>
      <c r="R35" s="15">
        <v>454</v>
      </c>
      <c r="S35" s="15">
        <v>15.88</v>
      </c>
      <c r="T35" s="15">
        <v>6.43</v>
      </c>
      <c r="U35" s="15">
        <v>406</v>
      </c>
      <c r="V35" s="15">
        <v>17.3</v>
      </c>
      <c r="W35" s="15">
        <v>7</v>
      </c>
      <c r="Y35" s="22">
        <f t="shared" si="0"/>
        <v>0.47559171597633138</v>
      </c>
      <c r="Z35" s="22">
        <f t="shared" si="1"/>
        <v>0.51775147928994081</v>
      </c>
    </row>
    <row r="36" spans="1:26" x14ac:dyDescent="0.15">
      <c r="A36" s="15">
        <v>13076</v>
      </c>
      <c r="B36" s="15" t="s">
        <v>1000</v>
      </c>
      <c r="C36" s="15" t="s">
        <v>24</v>
      </c>
      <c r="D36" s="15" t="s">
        <v>1</v>
      </c>
      <c r="E36" s="15">
        <v>86013252</v>
      </c>
      <c r="F36" s="15">
        <v>86056985</v>
      </c>
      <c r="G36" s="15">
        <v>86013490</v>
      </c>
      <c r="H36" s="15">
        <v>86056680</v>
      </c>
      <c r="I36" s="15">
        <v>5</v>
      </c>
      <c r="J36" s="15" t="s">
        <v>1001</v>
      </c>
      <c r="K36" s="15" t="s">
        <v>1002</v>
      </c>
      <c r="L36" s="15">
        <v>1137</v>
      </c>
      <c r="M36" s="16" t="s">
        <v>1003</v>
      </c>
      <c r="N36" s="15" t="s">
        <v>1004</v>
      </c>
      <c r="O36" s="15">
        <v>579</v>
      </c>
      <c r="P36" s="15">
        <v>16.829999999999998</v>
      </c>
      <c r="Q36" s="15">
        <v>14.8</v>
      </c>
      <c r="R36" s="15">
        <v>230</v>
      </c>
      <c r="S36" s="15">
        <v>8.0399999999999991</v>
      </c>
      <c r="T36" s="15">
        <v>7.07</v>
      </c>
      <c r="U36" s="15">
        <v>178</v>
      </c>
      <c r="V36" s="15">
        <v>7.58</v>
      </c>
      <c r="W36" s="15">
        <v>6.66</v>
      </c>
      <c r="Y36" s="22">
        <f t="shared" ref="Y36:Y67" si="2">T36/Q36</f>
        <v>0.47770270270270271</v>
      </c>
      <c r="Z36" s="22">
        <f t="shared" ref="Z36:Z67" si="3">W36/Q36</f>
        <v>0.45</v>
      </c>
    </row>
    <row r="37" spans="1:26" x14ac:dyDescent="0.15">
      <c r="A37" s="15">
        <v>3363</v>
      </c>
      <c r="B37" s="15" t="s">
        <v>3474</v>
      </c>
      <c r="C37" s="15" t="s">
        <v>21</v>
      </c>
      <c r="D37" s="15" t="s">
        <v>1</v>
      </c>
      <c r="E37" s="15">
        <v>12290528</v>
      </c>
      <c r="F37" s="15">
        <v>12297427</v>
      </c>
      <c r="G37" s="15">
        <v>12290862</v>
      </c>
      <c r="H37" s="15">
        <v>12296300</v>
      </c>
      <c r="I37" s="15">
        <v>5</v>
      </c>
      <c r="J37" s="15" t="s">
        <v>3475</v>
      </c>
      <c r="K37" s="15" t="s">
        <v>3476</v>
      </c>
      <c r="L37" s="15">
        <v>2100</v>
      </c>
      <c r="M37" s="16" t="s">
        <v>3477</v>
      </c>
      <c r="N37" s="15" t="s">
        <v>3478</v>
      </c>
      <c r="O37" s="15">
        <v>697</v>
      </c>
      <c r="P37" s="15">
        <v>20.260000000000002</v>
      </c>
      <c r="Q37" s="15">
        <v>9.64</v>
      </c>
      <c r="R37" s="15">
        <v>279</v>
      </c>
      <c r="S37" s="15">
        <v>9.76</v>
      </c>
      <c r="T37" s="15">
        <v>4.6399999999999997</v>
      </c>
      <c r="U37" s="15">
        <v>214</v>
      </c>
      <c r="V37" s="15">
        <v>9.1199999999999992</v>
      </c>
      <c r="W37" s="15">
        <v>4.34</v>
      </c>
      <c r="Y37" s="22">
        <f t="shared" si="2"/>
        <v>0.48132780082987547</v>
      </c>
      <c r="Z37" s="22">
        <f t="shared" si="3"/>
        <v>0.450207468879668</v>
      </c>
    </row>
    <row r="38" spans="1:26" x14ac:dyDescent="0.15">
      <c r="A38" s="15">
        <v>16095</v>
      </c>
      <c r="B38" s="15" t="s">
        <v>3524</v>
      </c>
      <c r="C38" s="15" t="s">
        <v>0</v>
      </c>
      <c r="D38" s="15" t="s">
        <v>1</v>
      </c>
      <c r="E38" s="15">
        <v>21106058</v>
      </c>
      <c r="F38" s="15">
        <v>21133503</v>
      </c>
      <c r="G38" s="15">
        <v>21106206</v>
      </c>
      <c r="H38" s="15">
        <v>21133108</v>
      </c>
      <c r="I38" s="15">
        <v>6</v>
      </c>
      <c r="J38" s="15" t="s">
        <v>3525</v>
      </c>
      <c r="K38" s="15" t="s">
        <v>3526</v>
      </c>
      <c r="L38" s="15">
        <v>3598</v>
      </c>
      <c r="M38" s="16" t="s">
        <v>3527</v>
      </c>
      <c r="N38" s="15" t="s">
        <v>3528</v>
      </c>
      <c r="O38" s="15">
        <v>247</v>
      </c>
      <c r="P38" s="15">
        <v>7.18</v>
      </c>
      <c r="Q38" s="15">
        <v>1.99</v>
      </c>
      <c r="R38" s="15">
        <v>101</v>
      </c>
      <c r="S38" s="15">
        <v>3.53</v>
      </c>
      <c r="T38" s="15">
        <v>0.98</v>
      </c>
      <c r="U38" s="15">
        <v>86</v>
      </c>
      <c r="V38" s="15">
        <v>3.66</v>
      </c>
      <c r="W38" s="15">
        <v>1.01</v>
      </c>
      <c r="Y38" s="22">
        <f t="shared" si="2"/>
        <v>0.49246231155778891</v>
      </c>
      <c r="Z38" s="22">
        <f t="shared" si="3"/>
        <v>0.50753768844221103</v>
      </c>
    </row>
    <row r="39" spans="1:26" x14ac:dyDescent="0.15">
      <c r="A39" s="15">
        <v>1858</v>
      </c>
      <c r="B39" s="15" t="s">
        <v>3624</v>
      </c>
      <c r="C39" s="15" t="s">
        <v>20</v>
      </c>
      <c r="D39" s="15" t="s">
        <v>1</v>
      </c>
      <c r="E39" s="15">
        <v>28338939</v>
      </c>
      <c r="F39" s="15">
        <v>28865511</v>
      </c>
      <c r="G39" s="15">
        <v>28452533</v>
      </c>
      <c r="H39" s="15">
        <v>28858896</v>
      </c>
      <c r="I39" s="15">
        <v>14</v>
      </c>
      <c r="J39" s="15" t="s">
        <v>3625</v>
      </c>
      <c r="K39" s="15" t="s">
        <v>3626</v>
      </c>
      <c r="L39" s="15">
        <v>8821</v>
      </c>
      <c r="M39" s="16" t="s">
        <v>3627</v>
      </c>
      <c r="N39" s="15" t="s">
        <v>3628</v>
      </c>
      <c r="O39" s="15">
        <v>481</v>
      </c>
      <c r="P39" s="15">
        <v>13.98</v>
      </c>
      <c r="Q39" s="15">
        <v>1.58</v>
      </c>
      <c r="R39" s="15">
        <v>197</v>
      </c>
      <c r="S39" s="15">
        <v>6.89</v>
      </c>
      <c r="T39" s="15">
        <v>0.78</v>
      </c>
      <c r="U39" s="15">
        <v>181</v>
      </c>
      <c r="V39" s="15">
        <v>7.71</v>
      </c>
      <c r="W39" s="15">
        <v>0.87</v>
      </c>
      <c r="Y39" s="22">
        <f t="shared" si="2"/>
        <v>0.49367088607594939</v>
      </c>
      <c r="Z39" s="22">
        <f t="shared" si="3"/>
        <v>0.550632911392405</v>
      </c>
    </row>
    <row r="40" spans="1:26" x14ac:dyDescent="0.15">
      <c r="A40" s="15">
        <v>7193</v>
      </c>
      <c r="B40" s="15" t="s">
        <v>3549</v>
      </c>
      <c r="C40" s="15" t="s">
        <v>23</v>
      </c>
      <c r="D40" s="15" t="s">
        <v>3</v>
      </c>
      <c r="E40" s="15">
        <v>125767181</v>
      </c>
      <c r="F40" s="15">
        <v>125851930</v>
      </c>
      <c r="G40" s="15">
        <v>125769664</v>
      </c>
      <c r="H40" s="15">
        <v>125805728</v>
      </c>
      <c r="I40" s="15">
        <v>8</v>
      </c>
      <c r="J40" s="15" t="s">
        <v>3550</v>
      </c>
      <c r="K40" s="15" t="s">
        <v>3551</v>
      </c>
      <c r="L40" s="15">
        <v>6375</v>
      </c>
      <c r="M40" s="16" t="s">
        <v>3552</v>
      </c>
      <c r="N40" s="15" t="s">
        <v>3553</v>
      </c>
      <c r="O40" s="15">
        <v>978</v>
      </c>
      <c r="P40" s="15">
        <v>28.42</v>
      </c>
      <c r="Q40" s="15">
        <v>4.45</v>
      </c>
      <c r="R40" s="15">
        <v>403</v>
      </c>
      <c r="S40" s="15">
        <v>14.1</v>
      </c>
      <c r="T40" s="15">
        <v>2.21</v>
      </c>
      <c r="U40" s="15">
        <v>343</v>
      </c>
      <c r="V40" s="15">
        <v>14.62</v>
      </c>
      <c r="W40" s="15">
        <v>2.29</v>
      </c>
      <c r="Y40" s="22">
        <f t="shared" si="2"/>
        <v>0.49662921348314604</v>
      </c>
      <c r="Z40" s="22">
        <f t="shared" si="3"/>
        <v>0.51460674157303365</v>
      </c>
    </row>
    <row r="41" spans="1:26" x14ac:dyDescent="0.15">
      <c r="A41" s="15">
        <v>11034</v>
      </c>
      <c r="B41" s="15" t="s">
        <v>3454</v>
      </c>
      <c r="C41" s="15" t="s">
        <v>6</v>
      </c>
      <c r="D41" s="15" t="s">
        <v>3</v>
      </c>
      <c r="E41" s="15">
        <v>210851656</v>
      </c>
      <c r="F41" s="15">
        <v>211307457</v>
      </c>
      <c r="G41" s="15">
        <v>210856622</v>
      </c>
      <c r="H41" s="15">
        <v>211307287</v>
      </c>
      <c r="I41" s="15">
        <v>11</v>
      </c>
      <c r="J41" s="15" t="s">
        <v>3455</v>
      </c>
      <c r="K41" s="15" t="s">
        <v>3456</v>
      </c>
      <c r="L41" s="15">
        <v>8106</v>
      </c>
      <c r="M41" s="16" t="s">
        <v>3457</v>
      </c>
      <c r="N41" s="15" t="s">
        <v>3458</v>
      </c>
      <c r="O41" s="15">
        <v>630</v>
      </c>
      <c r="P41" s="15">
        <v>18.309999999999999</v>
      </c>
      <c r="Q41" s="15">
        <v>2.25</v>
      </c>
      <c r="R41" s="15">
        <v>261</v>
      </c>
      <c r="S41" s="15">
        <v>9.1300000000000008</v>
      </c>
      <c r="T41" s="15">
        <v>1.1200000000000001</v>
      </c>
      <c r="U41" s="15">
        <v>165</v>
      </c>
      <c r="V41" s="15">
        <v>7.03</v>
      </c>
      <c r="W41" s="15">
        <v>0.86</v>
      </c>
      <c r="Y41" s="22">
        <f t="shared" si="2"/>
        <v>0.49777777777777782</v>
      </c>
      <c r="Z41" s="22">
        <f t="shared" si="3"/>
        <v>0.38222222222222224</v>
      </c>
    </row>
    <row r="42" spans="1:26" x14ac:dyDescent="0.15">
      <c r="A42" s="15">
        <v>5339</v>
      </c>
      <c r="B42" s="15" t="s">
        <v>3649</v>
      </c>
      <c r="C42" s="15" t="s">
        <v>14</v>
      </c>
      <c r="D42" s="15" t="s">
        <v>1</v>
      </c>
      <c r="E42" s="15">
        <v>145567147</v>
      </c>
      <c r="F42" s="15">
        <v>145659881</v>
      </c>
      <c r="G42" s="15">
        <v>145567827</v>
      </c>
      <c r="H42" s="15">
        <v>145659109</v>
      </c>
      <c r="I42" s="15">
        <v>13</v>
      </c>
      <c r="J42" s="15" t="s">
        <v>3650</v>
      </c>
      <c r="K42" s="15" t="s">
        <v>3651</v>
      </c>
      <c r="L42" s="15">
        <v>3555</v>
      </c>
      <c r="M42" s="16" t="s">
        <v>3652</v>
      </c>
      <c r="N42" s="15" t="s">
        <v>3653</v>
      </c>
      <c r="O42" s="15">
        <v>10369</v>
      </c>
      <c r="P42" s="15">
        <v>301.41000000000003</v>
      </c>
      <c r="Q42" s="15">
        <v>84.78</v>
      </c>
      <c r="R42" s="15">
        <v>4303</v>
      </c>
      <c r="S42" s="15">
        <v>150.58000000000001</v>
      </c>
      <c r="T42" s="15">
        <v>42.35</v>
      </c>
      <c r="U42" s="15">
        <v>3983</v>
      </c>
      <c r="V42" s="15">
        <v>169.78</v>
      </c>
      <c r="W42" s="15">
        <v>47.75</v>
      </c>
      <c r="Y42" s="22">
        <f t="shared" si="2"/>
        <v>0.49952819061099318</v>
      </c>
      <c r="Z42" s="22">
        <f t="shared" si="3"/>
        <v>0.56322245812691674</v>
      </c>
    </row>
    <row r="43" spans="1:26" x14ac:dyDescent="0.15">
      <c r="A43" s="15">
        <v>5818</v>
      </c>
      <c r="B43" s="15" t="s">
        <v>3519</v>
      </c>
      <c r="C43" s="15" t="s">
        <v>8</v>
      </c>
      <c r="D43" s="15" t="s">
        <v>1</v>
      </c>
      <c r="E43" s="15">
        <v>77822482</v>
      </c>
      <c r="F43" s="15">
        <v>78014001</v>
      </c>
      <c r="G43" s="15">
        <v>77822579</v>
      </c>
      <c r="H43" s="15">
        <v>78011592</v>
      </c>
      <c r="I43" s="15">
        <v>9</v>
      </c>
      <c r="J43" s="15" t="s">
        <v>3520</v>
      </c>
      <c r="K43" s="15" t="s">
        <v>3521</v>
      </c>
      <c r="L43" s="15">
        <v>3766</v>
      </c>
      <c r="M43" s="16" t="s">
        <v>3522</v>
      </c>
      <c r="N43" s="15" t="s">
        <v>3523</v>
      </c>
      <c r="O43" s="15">
        <v>730</v>
      </c>
      <c r="P43" s="15">
        <v>21.22</v>
      </c>
      <c r="Q43" s="15">
        <v>5.63</v>
      </c>
      <c r="R43" s="15">
        <v>308</v>
      </c>
      <c r="S43" s="15">
        <v>10.77</v>
      </c>
      <c r="T43" s="15">
        <v>2.85</v>
      </c>
      <c r="U43" s="15">
        <v>252</v>
      </c>
      <c r="V43" s="15">
        <v>10.74</v>
      </c>
      <c r="W43" s="15">
        <v>2.85</v>
      </c>
      <c r="Y43" s="22">
        <f t="shared" si="2"/>
        <v>0.50621669626998222</v>
      </c>
      <c r="Z43" s="22">
        <f t="shared" si="3"/>
        <v>0.50621669626998222</v>
      </c>
    </row>
    <row r="44" spans="1:26" x14ac:dyDescent="0.15">
      <c r="A44" s="15">
        <v>17596</v>
      </c>
      <c r="B44" s="15" t="s">
        <v>3759</v>
      </c>
      <c r="C44" s="15" t="s">
        <v>24</v>
      </c>
      <c r="D44" s="15" t="s">
        <v>3</v>
      </c>
      <c r="E44" s="15">
        <v>89057521</v>
      </c>
      <c r="F44" s="15">
        <v>89322779</v>
      </c>
      <c r="G44" s="15">
        <v>89059923</v>
      </c>
      <c r="H44" s="15">
        <v>89224414</v>
      </c>
      <c r="I44" s="15">
        <v>22</v>
      </c>
      <c r="J44" s="15" t="s">
        <v>3760</v>
      </c>
      <c r="K44" s="15" t="s">
        <v>3761</v>
      </c>
      <c r="L44" s="15">
        <v>4899</v>
      </c>
      <c r="M44" s="16" t="s">
        <v>3762</v>
      </c>
      <c r="N44" s="15" t="s">
        <v>3763</v>
      </c>
      <c r="O44" s="15">
        <v>247</v>
      </c>
      <c r="P44" s="15">
        <v>7.18</v>
      </c>
      <c r="Q44" s="15">
        <v>1.46</v>
      </c>
      <c r="R44" s="15">
        <v>104</v>
      </c>
      <c r="S44" s="15">
        <v>3.63</v>
      </c>
      <c r="T44" s="15">
        <v>0.74</v>
      </c>
      <c r="U44" s="15">
        <v>102</v>
      </c>
      <c r="V44" s="15">
        <v>4.34</v>
      </c>
      <c r="W44" s="15">
        <v>0.88</v>
      </c>
      <c r="Y44" s="22">
        <f t="shared" si="2"/>
        <v>0.50684931506849318</v>
      </c>
      <c r="Z44" s="22">
        <f t="shared" si="3"/>
        <v>0.60273972602739723</v>
      </c>
    </row>
    <row r="45" spans="1:26" x14ac:dyDescent="0.15">
      <c r="A45" s="15">
        <v>21860</v>
      </c>
      <c r="B45" s="15" t="s">
        <v>3419</v>
      </c>
      <c r="C45" s="15" t="s">
        <v>20</v>
      </c>
      <c r="D45" s="15" t="s">
        <v>1</v>
      </c>
      <c r="E45" s="15">
        <v>98870923</v>
      </c>
      <c r="F45" s="15">
        <v>98895594</v>
      </c>
      <c r="G45" s="15">
        <v>98895594</v>
      </c>
      <c r="H45" s="15">
        <v>98895594</v>
      </c>
      <c r="I45" s="15">
        <v>16</v>
      </c>
      <c r="J45" s="15" t="s">
        <v>3420</v>
      </c>
      <c r="K45" s="15" t="s">
        <v>3421</v>
      </c>
      <c r="L45" s="15">
        <v>2267</v>
      </c>
      <c r="M45" s="16" t="s">
        <v>3422</v>
      </c>
      <c r="N45" s="15" t="s">
        <v>3423</v>
      </c>
      <c r="O45" s="15">
        <v>551</v>
      </c>
      <c r="P45" s="15">
        <v>16.010000000000002</v>
      </c>
      <c r="Q45" s="15">
        <v>7.06</v>
      </c>
      <c r="R45" s="15">
        <v>236</v>
      </c>
      <c r="S45" s="15">
        <v>8.25</v>
      </c>
      <c r="T45" s="15">
        <v>3.63</v>
      </c>
      <c r="U45" s="15">
        <v>125</v>
      </c>
      <c r="V45" s="15">
        <v>5.32</v>
      </c>
      <c r="W45" s="15">
        <v>2.34</v>
      </c>
      <c r="Y45" s="22">
        <f t="shared" si="2"/>
        <v>0.51416430594900853</v>
      </c>
      <c r="Z45" s="22">
        <f t="shared" si="3"/>
        <v>0.33144475920679889</v>
      </c>
    </row>
    <row r="46" spans="1:26" x14ac:dyDescent="0.15">
      <c r="A46" s="15">
        <v>9951</v>
      </c>
      <c r="B46" s="15" t="s">
        <v>3569</v>
      </c>
      <c r="C46" s="15" t="s">
        <v>21</v>
      </c>
      <c r="D46" s="15" t="s">
        <v>3</v>
      </c>
      <c r="E46" s="15">
        <v>105544698</v>
      </c>
      <c r="F46" s="15">
        <v>105585049</v>
      </c>
      <c r="G46" s="15">
        <v>105548963</v>
      </c>
      <c r="H46" s="15">
        <v>105581452</v>
      </c>
      <c r="I46" s="15">
        <v>10</v>
      </c>
      <c r="J46" s="15" t="s">
        <v>3570</v>
      </c>
      <c r="K46" s="15" t="s">
        <v>3571</v>
      </c>
      <c r="L46" s="15">
        <v>5787</v>
      </c>
      <c r="M46" s="16" t="s">
        <v>3572</v>
      </c>
      <c r="N46" s="15" t="s">
        <v>3573</v>
      </c>
      <c r="O46" s="15">
        <v>541</v>
      </c>
      <c r="P46" s="15">
        <v>15.72</v>
      </c>
      <c r="Q46" s="15">
        <v>2.71</v>
      </c>
      <c r="R46" s="15">
        <v>233</v>
      </c>
      <c r="S46" s="15">
        <v>8.15</v>
      </c>
      <c r="T46" s="15">
        <v>1.4</v>
      </c>
      <c r="U46" s="15">
        <v>193</v>
      </c>
      <c r="V46" s="15">
        <v>8.2200000000000006</v>
      </c>
      <c r="W46" s="15">
        <v>1.42</v>
      </c>
      <c r="Y46" s="22">
        <f t="shared" si="2"/>
        <v>0.51660516605166051</v>
      </c>
      <c r="Z46" s="22">
        <f t="shared" si="3"/>
        <v>0.52398523985239853</v>
      </c>
    </row>
    <row r="47" spans="1:26" x14ac:dyDescent="0.15">
      <c r="A47" s="15">
        <v>7709</v>
      </c>
      <c r="B47" s="15" t="s">
        <v>3469</v>
      </c>
      <c r="C47" s="15" t="s">
        <v>6</v>
      </c>
      <c r="D47" s="15" t="s">
        <v>1</v>
      </c>
      <c r="E47" s="15">
        <v>210406194</v>
      </c>
      <c r="F47" s="15">
        <v>210416440</v>
      </c>
      <c r="G47" s="15">
        <v>210411305</v>
      </c>
      <c r="H47" s="15">
        <v>210415682</v>
      </c>
      <c r="I47" s="15">
        <v>4</v>
      </c>
      <c r="J47" s="15" t="s">
        <v>3470</v>
      </c>
      <c r="K47" s="15" t="s">
        <v>3471</v>
      </c>
      <c r="L47" s="15">
        <v>2008</v>
      </c>
      <c r="M47" s="16" t="s">
        <v>3472</v>
      </c>
      <c r="N47" s="15" t="s">
        <v>3473</v>
      </c>
      <c r="O47" s="15">
        <v>2091</v>
      </c>
      <c r="P47" s="15">
        <v>60.78</v>
      </c>
      <c r="Q47" s="15">
        <v>30.26</v>
      </c>
      <c r="R47" s="15">
        <v>900</v>
      </c>
      <c r="S47" s="15">
        <v>31.49</v>
      </c>
      <c r="T47" s="15">
        <v>15.68</v>
      </c>
      <c r="U47" s="15">
        <v>642</v>
      </c>
      <c r="V47" s="15">
        <v>27.36</v>
      </c>
      <c r="W47" s="15">
        <v>13.62</v>
      </c>
      <c r="Y47" s="22">
        <f t="shared" si="2"/>
        <v>0.51817580964970256</v>
      </c>
      <c r="Z47" s="22">
        <f t="shared" si="3"/>
        <v>0.45009914077990743</v>
      </c>
    </row>
    <row r="48" spans="1:26" x14ac:dyDescent="0.15">
      <c r="A48" s="15">
        <v>5658</v>
      </c>
      <c r="B48" s="15" t="s">
        <v>3499</v>
      </c>
      <c r="C48" s="15" t="s">
        <v>31</v>
      </c>
      <c r="D48" s="15" t="s">
        <v>3</v>
      </c>
      <c r="E48" s="15">
        <v>96672038</v>
      </c>
      <c r="F48" s="15">
        <v>96794366</v>
      </c>
      <c r="G48" s="15">
        <v>96674019</v>
      </c>
      <c r="H48" s="15">
        <v>96728614</v>
      </c>
      <c r="I48" s="15">
        <v>16</v>
      </c>
      <c r="J48" s="15" t="s">
        <v>3500</v>
      </c>
      <c r="K48" s="15" t="s">
        <v>3501</v>
      </c>
      <c r="L48" s="15">
        <v>4713</v>
      </c>
      <c r="M48" s="16" t="s">
        <v>3502</v>
      </c>
      <c r="N48" s="15" t="s">
        <v>3503</v>
      </c>
      <c r="O48" s="15">
        <v>6417</v>
      </c>
      <c r="P48" s="15">
        <v>186.53</v>
      </c>
      <c r="Q48" s="15">
        <v>39.57</v>
      </c>
      <c r="R48" s="15">
        <v>2773</v>
      </c>
      <c r="S48" s="15">
        <v>97.04</v>
      </c>
      <c r="T48" s="15">
        <v>20.58</v>
      </c>
      <c r="U48" s="15">
        <v>2113</v>
      </c>
      <c r="V48" s="15">
        <v>90.06</v>
      </c>
      <c r="W48" s="15">
        <v>19.100000000000001</v>
      </c>
      <c r="Y48" s="22">
        <f t="shared" si="2"/>
        <v>0.52009097801364668</v>
      </c>
      <c r="Z48" s="22">
        <f t="shared" si="3"/>
        <v>0.48268890573666923</v>
      </c>
    </row>
    <row r="49" spans="1:26" x14ac:dyDescent="0.15">
      <c r="A49" s="15">
        <v>3161</v>
      </c>
      <c r="B49" s="15" t="s">
        <v>4229</v>
      </c>
      <c r="C49" s="15" t="s">
        <v>10</v>
      </c>
      <c r="D49" s="15" t="s">
        <v>3</v>
      </c>
      <c r="E49" s="15">
        <v>128198264</v>
      </c>
      <c r="F49" s="15">
        <v>128212030</v>
      </c>
      <c r="G49" s="15">
        <v>128199861</v>
      </c>
      <c r="H49" s="15">
        <v>128205874</v>
      </c>
      <c r="I49" s="15">
        <v>8</v>
      </c>
      <c r="J49" s="15" t="s">
        <v>4230</v>
      </c>
      <c r="K49" s="15" t="s">
        <v>4231</v>
      </c>
      <c r="L49" s="15">
        <v>3764</v>
      </c>
      <c r="M49" s="16" t="s">
        <v>4232</v>
      </c>
      <c r="N49" s="15" t="s">
        <v>4233</v>
      </c>
      <c r="O49" s="15">
        <v>668</v>
      </c>
      <c r="P49" s="15">
        <v>19.41</v>
      </c>
      <c r="Q49" s="15">
        <v>5.15</v>
      </c>
      <c r="R49" s="15">
        <v>289</v>
      </c>
      <c r="S49" s="15">
        <v>10.11</v>
      </c>
      <c r="T49" s="15">
        <v>2.68</v>
      </c>
      <c r="U49" s="15">
        <v>320</v>
      </c>
      <c r="V49" s="15">
        <v>13.64</v>
      </c>
      <c r="W49" s="15">
        <v>3.62</v>
      </c>
      <c r="Y49" s="22">
        <f t="shared" si="2"/>
        <v>0.52038834951456314</v>
      </c>
      <c r="Z49" s="22">
        <f t="shared" si="3"/>
        <v>0.70291262135922328</v>
      </c>
    </row>
    <row r="50" spans="1:26" x14ac:dyDescent="0.15">
      <c r="A50" s="15">
        <v>12324</v>
      </c>
      <c r="B50" s="15" t="s">
        <v>3489</v>
      </c>
      <c r="C50" s="15" t="s">
        <v>21</v>
      </c>
      <c r="D50" s="15" t="s">
        <v>3</v>
      </c>
      <c r="E50" s="15">
        <v>11183530</v>
      </c>
      <c r="F50" s="15">
        <v>11382581</v>
      </c>
      <c r="G50" s="15">
        <v>11185394</v>
      </c>
      <c r="H50" s="15">
        <v>11306236</v>
      </c>
      <c r="I50" s="15">
        <v>10</v>
      </c>
      <c r="J50" s="15" t="s">
        <v>3490</v>
      </c>
      <c r="K50" s="15" t="s">
        <v>3491</v>
      </c>
      <c r="L50" s="15">
        <v>5584</v>
      </c>
      <c r="M50" s="16" t="s">
        <v>3492</v>
      </c>
      <c r="N50" s="15" t="s">
        <v>3493</v>
      </c>
      <c r="O50" s="15">
        <v>271</v>
      </c>
      <c r="P50" s="15">
        <v>7.87</v>
      </c>
      <c r="Q50" s="15">
        <v>1.4</v>
      </c>
      <c r="R50" s="15">
        <v>118</v>
      </c>
      <c r="S50" s="15">
        <v>4.12</v>
      </c>
      <c r="T50" s="15">
        <v>0.73</v>
      </c>
      <c r="U50" s="15">
        <v>87</v>
      </c>
      <c r="V50" s="15">
        <v>3.7</v>
      </c>
      <c r="W50" s="15">
        <v>0.66</v>
      </c>
      <c r="Y50" s="22">
        <f t="shared" si="2"/>
        <v>0.52142857142857146</v>
      </c>
      <c r="Z50" s="22">
        <f t="shared" si="3"/>
        <v>0.47142857142857147</v>
      </c>
    </row>
    <row r="51" spans="1:26" x14ac:dyDescent="0.15">
      <c r="A51" s="15">
        <v>9360</v>
      </c>
      <c r="B51" s="15" t="s">
        <v>3394</v>
      </c>
      <c r="C51" s="15" t="s">
        <v>20</v>
      </c>
      <c r="D51" s="15" t="s">
        <v>3</v>
      </c>
      <c r="E51" s="15">
        <v>92728825</v>
      </c>
      <c r="F51" s="15">
        <v>92747336</v>
      </c>
      <c r="G51" s="15">
        <v>92730640</v>
      </c>
      <c r="H51" s="15">
        <v>92735410</v>
      </c>
      <c r="I51" s="15">
        <v>3</v>
      </c>
      <c r="J51" s="15" t="s">
        <v>3395</v>
      </c>
      <c r="K51" s="15" t="s">
        <v>3396</v>
      </c>
      <c r="L51" s="15">
        <v>6855</v>
      </c>
      <c r="M51" s="16" t="s">
        <v>3397</v>
      </c>
      <c r="N51" s="15" t="s">
        <v>3398</v>
      </c>
      <c r="O51" s="15">
        <v>570</v>
      </c>
      <c r="P51" s="15">
        <v>16.559999999999999</v>
      </c>
      <c r="Q51" s="15">
        <v>2.41</v>
      </c>
      <c r="R51" s="15">
        <v>247</v>
      </c>
      <c r="S51" s="15">
        <v>8.64</v>
      </c>
      <c r="T51" s="15">
        <v>1.26</v>
      </c>
      <c r="U51" s="15">
        <v>109</v>
      </c>
      <c r="V51" s="15">
        <v>4.6399999999999997</v>
      </c>
      <c r="W51" s="15">
        <v>0.67</v>
      </c>
      <c r="Y51" s="22">
        <f t="shared" si="2"/>
        <v>0.5228215767634854</v>
      </c>
      <c r="Z51" s="22">
        <f t="shared" si="3"/>
        <v>0.27800829875518673</v>
      </c>
    </row>
    <row r="52" spans="1:26" x14ac:dyDescent="0.15">
      <c r="A52" s="15">
        <v>1692</v>
      </c>
      <c r="B52" s="15" t="s">
        <v>3629</v>
      </c>
      <c r="C52" s="15" t="s">
        <v>0</v>
      </c>
      <c r="D52" s="15" t="s">
        <v>3</v>
      </c>
      <c r="E52" s="15">
        <v>55555691</v>
      </c>
      <c r="F52" s="15">
        <v>55580914</v>
      </c>
      <c r="G52" s="15">
        <v>55556441</v>
      </c>
      <c r="H52" s="15">
        <v>55574400</v>
      </c>
      <c r="I52" s="15">
        <v>9</v>
      </c>
      <c r="J52" s="15" t="s">
        <v>3630</v>
      </c>
      <c r="K52" s="15" t="s">
        <v>3631</v>
      </c>
      <c r="L52" s="15">
        <v>2273</v>
      </c>
      <c r="M52" s="16" t="s">
        <v>3632</v>
      </c>
      <c r="N52" s="15" t="s">
        <v>3633</v>
      </c>
      <c r="O52" s="15">
        <v>232</v>
      </c>
      <c r="P52" s="15">
        <v>6.74</v>
      </c>
      <c r="Q52" s="15">
        <v>2.96</v>
      </c>
      <c r="R52" s="15">
        <v>101</v>
      </c>
      <c r="S52" s="15">
        <v>3.53</v>
      </c>
      <c r="T52" s="15">
        <v>1.55</v>
      </c>
      <c r="U52" s="15">
        <v>88</v>
      </c>
      <c r="V52" s="15">
        <v>3.75</v>
      </c>
      <c r="W52" s="15">
        <v>1.64</v>
      </c>
      <c r="Y52" s="22">
        <f t="shared" si="2"/>
        <v>0.52364864864864868</v>
      </c>
      <c r="Z52" s="22">
        <f t="shared" si="3"/>
        <v>0.55405405405405406</v>
      </c>
    </row>
    <row r="53" spans="1:26" x14ac:dyDescent="0.15">
      <c r="A53" s="15">
        <v>5313</v>
      </c>
      <c r="B53" s="15" t="s">
        <v>4039</v>
      </c>
      <c r="C53" s="15" t="s">
        <v>0</v>
      </c>
      <c r="D53" s="15" t="s">
        <v>1</v>
      </c>
      <c r="E53" s="15">
        <v>34895302</v>
      </c>
      <c r="F53" s="15">
        <v>34917072</v>
      </c>
      <c r="G53" s="15">
        <v>34895335</v>
      </c>
      <c r="H53" s="15">
        <v>34917025</v>
      </c>
      <c r="I53" s="15">
        <v>7</v>
      </c>
      <c r="J53" s="15" t="s">
        <v>4040</v>
      </c>
      <c r="K53" s="15" t="s">
        <v>4041</v>
      </c>
      <c r="L53" s="15">
        <v>1157</v>
      </c>
      <c r="M53" s="16" t="s">
        <v>4042</v>
      </c>
      <c r="N53" s="15" t="s">
        <v>4043</v>
      </c>
      <c r="O53" s="15">
        <v>263</v>
      </c>
      <c r="P53" s="15">
        <v>7.64</v>
      </c>
      <c r="Q53" s="15">
        <v>6.6</v>
      </c>
      <c r="R53" s="15">
        <v>115</v>
      </c>
      <c r="S53" s="15">
        <v>4.0199999999999996</v>
      </c>
      <c r="T53" s="15">
        <v>3.47</v>
      </c>
      <c r="U53" s="15">
        <v>119</v>
      </c>
      <c r="V53" s="15">
        <v>5.07</v>
      </c>
      <c r="W53" s="15">
        <v>4.38</v>
      </c>
      <c r="Y53" s="22">
        <f t="shared" si="2"/>
        <v>0.52575757575757587</v>
      </c>
      <c r="Z53" s="22">
        <f t="shared" si="3"/>
        <v>0.66363636363636369</v>
      </c>
    </row>
    <row r="54" spans="1:26" x14ac:dyDescent="0.15">
      <c r="A54" s="15">
        <v>4616</v>
      </c>
      <c r="B54" s="15" t="s">
        <v>370</v>
      </c>
      <c r="C54" s="15" t="s">
        <v>8</v>
      </c>
      <c r="D54" s="15" t="s">
        <v>3</v>
      </c>
      <c r="E54" s="15">
        <v>15959576</v>
      </c>
      <c r="F54" s="15">
        <v>15982447</v>
      </c>
      <c r="G54" s="15">
        <v>15961296</v>
      </c>
      <c r="H54" s="15">
        <v>15982442</v>
      </c>
      <c r="I54" s="15">
        <v>5</v>
      </c>
      <c r="J54" s="15" t="s">
        <v>371</v>
      </c>
      <c r="K54" s="15" t="s">
        <v>372</v>
      </c>
      <c r="L54" s="15">
        <v>2250</v>
      </c>
      <c r="M54" s="16" t="s">
        <v>373</v>
      </c>
      <c r="N54" s="15" t="s">
        <v>374</v>
      </c>
      <c r="O54" s="15">
        <v>1992</v>
      </c>
      <c r="P54" s="15">
        <v>57.9</v>
      </c>
      <c r="Q54" s="15">
        <v>25.73</v>
      </c>
      <c r="R54" s="15">
        <v>878</v>
      </c>
      <c r="S54" s="15">
        <v>30.72</v>
      </c>
      <c r="T54" s="15">
        <v>13.65</v>
      </c>
      <c r="U54" s="15">
        <v>719</v>
      </c>
      <c r="V54" s="15">
        <v>30.64</v>
      </c>
      <c r="W54" s="15">
        <v>13.61</v>
      </c>
      <c r="Y54" s="22">
        <f t="shared" si="2"/>
        <v>0.53050913330742322</v>
      </c>
      <c r="Z54" s="22">
        <f t="shared" si="3"/>
        <v>0.52895452778857366</v>
      </c>
    </row>
    <row r="55" spans="1:26" x14ac:dyDescent="0.15">
      <c r="A55" s="15">
        <v>2172</v>
      </c>
      <c r="B55" s="15" t="s">
        <v>3654</v>
      </c>
      <c r="C55" s="15" t="s">
        <v>21</v>
      </c>
      <c r="D55" s="15" t="s">
        <v>3</v>
      </c>
      <c r="E55" s="15">
        <v>153332031</v>
      </c>
      <c r="F55" s="15">
        <v>153452389</v>
      </c>
      <c r="G55" s="15">
        <v>153332708</v>
      </c>
      <c r="H55" s="15">
        <v>153365153</v>
      </c>
      <c r="I55" s="15">
        <v>5</v>
      </c>
      <c r="J55" s="15" t="s">
        <v>3655</v>
      </c>
      <c r="K55" s="15" t="s">
        <v>3656</v>
      </c>
      <c r="L55" s="15">
        <v>1466</v>
      </c>
      <c r="M55" s="16" t="s">
        <v>3657</v>
      </c>
      <c r="N55" s="15" t="s">
        <v>3658</v>
      </c>
      <c r="O55" s="15">
        <v>197</v>
      </c>
      <c r="P55" s="15">
        <v>5.72</v>
      </c>
      <c r="Q55" s="15">
        <v>3.9</v>
      </c>
      <c r="R55" s="15">
        <v>87</v>
      </c>
      <c r="S55" s="15">
        <v>3.04</v>
      </c>
      <c r="T55" s="15">
        <v>2.0699999999999998</v>
      </c>
      <c r="U55" s="15">
        <v>76</v>
      </c>
      <c r="V55" s="15">
        <v>3.23</v>
      </c>
      <c r="W55" s="15">
        <v>2.2000000000000002</v>
      </c>
      <c r="Y55" s="22">
        <f t="shared" si="2"/>
        <v>0.53076923076923077</v>
      </c>
      <c r="Z55" s="22">
        <f t="shared" si="3"/>
        <v>0.56410256410256421</v>
      </c>
    </row>
    <row r="56" spans="1:26" x14ac:dyDescent="0.15">
      <c r="A56" s="15">
        <v>1387</v>
      </c>
      <c r="B56" s="15" t="s">
        <v>3829</v>
      </c>
      <c r="C56" s="15" t="s">
        <v>6</v>
      </c>
      <c r="D56" s="15" t="s">
        <v>1</v>
      </c>
      <c r="E56" s="15">
        <v>228395860</v>
      </c>
      <c r="F56" s="15">
        <v>228566575</v>
      </c>
      <c r="G56" s="15">
        <v>228399484</v>
      </c>
      <c r="H56" s="15">
        <v>228566496</v>
      </c>
      <c r="I56" s="15">
        <v>107</v>
      </c>
      <c r="J56" s="15" t="s">
        <v>3830</v>
      </c>
      <c r="K56" s="15" t="s">
        <v>3831</v>
      </c>
      <c r="L56" s="15">
        <v>25727</v>
      </c>
      <c r="M56" s="16" t="s">
        <v>3832</v>
      </c>
      <c r="N56" s="15" t="s">
        <v>3833</v>
      </c>
      <c r="O56" s="15">
        <v>289</v>
      </c>
      <c r="P56" s="15">
        <v>8.4</v>
      </c>
      <c r="Q56" s="15">
        <v>0.32</v>
      </c>
      <c r="R56" s="15">
        <v>126</v>
      </c>
      <c r="S56" s="15">
        <v>4.4000000000000004</v>
      </c>
      <c r="T56" s="15">
        <v>0.17</v>
      </c>
      <c r="U56" s="15">
        <v>121</v>
      </c>
      <c r="V56" s="15">
        <v>5.15</v>
      </c>
      <c r="W56" s="15">
        <v>0.2</v>
      </c>
      <c r="Y56" s="22">
        <f t="shared" si="2"/>
        <v>0.53125</v>
      </c>
      <c r="Z56" s="22">
        <f t="shared" si="3"/>
        <v>0.625</v>
      </c>
    </row>
    <row r="57" spans="1:26" x14ac:dyDescent="0.15">
      <c r="A57" s="15">
        <v>17160</v>
      </c>
      <c r="B57" s="15" t="s">
        <v>3404</v>
      </c>
      <c r="C57" s="15" t="s">
        <v>31</v>
      </c>
      <c r="D57" s="15" t="s">
        <v>1</v>
      </c>
      <c r="E57" s="15">
        <v>93963597</v>
      </c>
      <c r="F57" s="15">
        <v>93969978</v>
      </c>
      <c r="G57" s="15">
        <v>93966673</v>
      </c>
      <c r="H57" s="15">
        <v>93968955</v>
      </c>
      <c r="I57" s="15">
        <v>3</v>
      </c>
      <c r="J57" s="15" t="s">
        <v>3405</v>
      </c>
      <c r="K57" s="15" t="s">
        <v>3406</v>
      </c>
      <c r="L57" s="15">
        <v>2210</v>
      </c>
      <c r="M57" s="16" t="s">
        <v>3407</v>
      </c>
      <c r="N57" s="15" t="s">
        <v>3408</v>
      </c>
      <c r="O57" s="15">
        <v>386</v>
      </c>
      <c r="P57" s="15">
        <v>11.22</v>
      </c>
      <c r="Q57" s="15">
        <v>5.07</v>
      </c>
      <c r="R57" s="15">
        <v>171</v>
      </c>
      <c r="S57" s="15">
        <v>5.98</v>
      </c>
      <c r="T57" s="15">
        <v>2.7</v>
      </c>
      <c r="U57" s="15">
        <v>82</v>
      </c>
      <c r="V57" s="15">
        <v>3.49</v>
      </c>
      <c r="W57" s="15">
        <v>1.57</v>
      </c>
      <c r="Y57" s="22">
        <f t="shared" si="2"/>
        <v>0.53254437869822491</v>
      </c>
      <c r="Z57" s="22">
        <f t="shared" si="3"/>
        <v>0.30966469428007887</v>
      </c>
    </row>
    <row r="58" spans="1:26" x14ac:dyDescent="0.15">
      <c r="A58" s="15">
        <v>16352</v>
      </c>
      <c r="B58" s="15" t="s">
        <v>3669</v>
      </c>
      <c r="C58" s="15" t="s">
        <v>25</v>
      </c>
      <c r="D58" s="15" t="s">
        <v>1</v>
      </c>
      <c r="E58" s="15">
        <v>1958392</v>
      </c>
      <c r="F58" s="15">
        <v>1962981</v>
      </c>
      <c r="G58" s="15">
        <v>1959603</v>
      </c>
      <c r="H58" s="15">
        <v>1962129</v>
      </c>
      <c r="I58" s="15">
        <v>3</v>
      </c>
      <c r="J58" s="15" t="s">
        <v>3670</v>
      </c>
      <c r="K58" s="15" t="s">
        <v>3671</v>
      </c>
      <c r="L58" s="15">
        <v>3194</v>
      </c>
      <c r="M58" s="16" t="s">
        <v>3672</v>
      </c>
      <c r="N58" s="15" t="s">
        <v>3673</v>
      </c>
      <c r="O58" s="15">
        <v>631</v>
      </c>
      <c r="P58" s="15">
        <v>18.34</v>
      </c>
      <c r="Q58" s="15">
        <v>5.74</v>
      </c>
      <c r="R58" s="15">
        <v>282</v>
      </c>
      <c r="S58" s="15">
        <v>9.86</v>
      </c>
      <c r="T58" s="15">
        <v>3.08</v>
      </c>
      <c r="U58" s="15">
        <v>245</v>
      </c>
      <c r="V58" s="15">
        <v>10.44</v>
      </c>
      <c r="W58" s="15">
        <v>3.26</v>
      </c>
      <c r="Y58" s="22">
        <f t="shared" si="2"/>
        <v>0.53658536585365857</v>
      </c>
      <c r="Z58" s="22">
        <f t="shared" si="3"/>
        <v>0.56794425087108014</v>
      </c>
    </row>
    <row r="59" spans="1:26" x14ac:dyDescent="0.15">
      <c r="A59" s="15">
        <v>17370</v>
      </c>
      <c r="B59" s="15" t="s">
        <v>3659</v>
      </c>
      <c r="C59" s="15" t="s">
        <v>8</v>
      </c>
      <c r="D59" s="15" t="s">
        <v>3</v>
      </c>
      <c r="E59" s="15">
        <v>11641577</v>
      </c>
      <c r="F59" s="15">
        <v>11680806</v>
      </c>
      <c r="G59" s="15">
        <v>11643492</v>
      </c>
      <c r="H59" s="15">
        <v>11650586</v>
      </c>
      <c r="I59" s="15">
        <v>6</v>
      </c>
      <c r="J59" s="15" t="s">
        <v>3660</v>
      </c>
      <c r="K59" s="15" t="s">
        <v>3661</v>
      </c>
      <c r="L59" s="15">
        <v>2797</v>
      </c>
      <c r="M59" s="16" t="s">
        <v>3662</v>
      </c>
      <c r="N59" s="15" t="s">
        <v>3663</v>
      </c>
      <c r="O59" s="15">
        <v>858</v>
      </c>
      <c r="P59" s="15">
        <v>24.94</v>
      </c>
      <c r="Q59" s="15">
        <v>8.91</v>
      </c>
      <c r="R59" s="15">
        <v>383</v>
      </c>
      <c r="S59" s="15">
        <v>13.4</v>
      </c>
      <c r="T59" s="15">
        <v>4.79</v>
      </c>
      <c r="U59" s="15">
        <v>332</v>
      </c>
      <c r="V59" s="15">
        <v>14.15</v>
      </c>
      <c r="W59" s="15">
        <v>5.05</v>
      </c>
      <c r="Y59" s="22">
        <f t="shared" si="2"/>
        <v>0.53759820426487093</v>
      </c>
      <c r="Z59" s="22">
        <f t="shared" si="3"/>
        <v>0.56677890011223342</v>
      </c>
    </row>
    <row r="60" spans="1:26" x14ac:dyDescent="0.15">
      <c r="A60" s="15">
        <v>18182</v>
      </c>
      <c r="B60" s="15" t="s">
        <v>3479</v>
      </c>
      <c r="C60" s="15" t="s">
        <v>6</v>
      </c>
      <c r="D60" s="15" t="s">
        <v>1</v>
      </c>
      <c r="E60" s="15">
        <v>210501595</v>
      </c>
      <c r="F60" s="15">
        <v>210849638</v>
      </c>
      <c r="G60" s="15">
        <v>210502354</v>
      </c>
      <c r="H60" s="15">
        <v>210847721</v>
      </c>
      <c r="I60" s="15">
        <v>14</v>
      </c>
      <c r="J60" s="15" t="s">
        <v>3480</v>
      </c>
      <c r="K60" s="15" t="s">
        <v>3481</v>
      </c>
      <c r="L60" s="15">
        <v>3962</v>
      </c>
      <c r="M60" s="16" t="s">
        <v>3482</v>
      </c>
      <c r="N60" s="15" t="s">
        <v>3483</v>
      </c>
      <c r="O60" s="15">
        <v>682</v>
      </c>
      <c r="P60" s="15">
        <v>19.82</v>
      </c>
      <c r="Q60" s="15">
        <v>5</v>
      </c>
      <c r="R60" s="15">
        <v>306</v>
      </c>
      <c r="S60" s="15">
        <v>10.7</v>
      </c>
      <c r="T60" s="15">
        <v>2.7</v>
      </c>
      <c r="U60" s="15">
        <v>211</v>
      </c>
      <c r="V60" s="15">
        <v>8.99</v>
      </c>
      <c r="W60" s="15">
        <v>2.2599999999999998</v>
      </c>
      <c r="Y60" s="22">
        <f t="shared" si="2"/>
        <v>0.54</v>
      </c>
      <c r="Z60" s="22">
        <f t="shared" si="3"/>
        <v>0.45199999999999996</v>
      </c>
    </row>
    <row r="61" spans="1:26" x14ac:dyDescent="0.15">
      <c r="A61" s="15">
        <v>14316</v>
      </c>
      <c r="B61" s="15" t="s">
        <v>3874</v>
      </c>
      <c r="C61" s="15" t="s">
        <v>32</v>
      </c>
      <c r="D61" s="15" t="s">
        <v>3</v>
      </c>
      <c r="E61" s="15">
        <v>54416454</v>
      </c>
      <c r="F61" s="15">
        <v>54423554</v>
      </c>
      <c r="G61" s="15">
        <v>54416749</v>
      </c>
      <c r="H61" s="15">
        <v>54418940</v>
      </c>
      <c r="I61" s="15">
        <v>5</v>
      </c>
      <c r="J61" s="15" t="s">
        <v>3875</v>
      </c>
      <c r="K61" s="15" t="s">
        <v>3876</v>
      </c>
      <c r="L61" s="15">
        <v>2073</v>
      </c>
      <c r="M61" s="16" t="s">
        <v>3877</v>
      </c>
      <c r="N61" s="15" t="s">
        <v>3878</v>
      </c>
      <c r="O61" s="15">
        <v>2337</v>
      </c>
      <c r="P61" s="15">
        <v>67.930000000000007</v>
      </c>
      <c r="Q61" s="15">
        <v>32.76</v>
      </c>
      <c r="R61" s="15">
        <v>1056</v>
      </c>
      <c r="S61" s="15">
        <v>36.950000000000003</v>
      </c>
      <c r="T61" s="15">
        <v>17.82</v>
      </c>
      <c r="U61" s="15">
        <v>1009</v>
      </c>
      <c r="V61" s="15">
        <v>43</v>
      </c>
      <c r="W61" s="15">
        <v>20.74</v>
      </c>
      <c r="Y61" s="22">
        <f t="shared" si="2"/>
        <v>0.54395604395604402</v>
      </c>
      <c r="Z61" s="22">
        <f t="shared" si="3"/>
        <v>0.63308913308913306</v>
      </c>
    </row>
    <row r="62" spans="1:26" x14ac:dyDescent="0.15">
      <c r="A62" s="15">
        <v>24863</v>
      </c>
      <c r="B62" s="15" t="s">
        <v>3699</v>
      </c>
      <c r="C62" s="15" t="s">
        <v>22</v>
      </c>
      <c r="D62" s="15" t="s">
        <v>1</v>
      </c>
      <c r="E62" s="15">
        <v>37075296</v>
      </c>
      <c r="F62" s="15">
        <v>37079564</v>
      </c>
      <c r="G62" s="15">
        <v>37079564</v>
      </c>
      <c r="H62" s="15">
        <v>37079564</v>
      </c>
      <c r="I62" s="15">
        <v>5</v>
      </c>
      <c r="J62" s="15" t="s">
        <v>3700</v>
      </c>
      <c r="K62" s="15" t="s">
        <v>3701</v>
      </c>
      <c r="L62" s="15">
        <v>1087</v>
      </c>
      <c r="M62" s="16" t="s">
        <v>3702</v>
      </c>
      <c r="N62" s="15" t="s">
        <v>3703</v>
      </c>
      <c r="O62" s="15">
        <v>203</v>
      </c>
      <c r="P62" s="15">
        <v>5.9</v>
      </c>
      <c r="Q62" s="15">
        <v>5.42</v>
      </c>
      <c r="R62" s="15">
        <v>92</v>
      </c>
      <c r="S62" s="15">
        <v>3.21</v>
      </c>
      <c r="T62" s="15">
        <v>2.95</v>
      </c>
      <c r="U62" s="15">
        <v>80</v>
      </c>
      <c r="V62" s="15">
        <v>3.41</v>
      </c>
      <c r="W62" s="15">
        <v>3.13</v>
      </c>
      <c r="Y62" s="22">
        <f t="shared" si="2"/>
        <v>0.54428044280442811</v>
      </c>
      <c r="Z62" s="22">
        <f t="shared" si="3"/>
        <v>0.57749077490774903</v>
      </c>
    </row>
    <row r="63" spans="1:26" x14ac:dyDescent="0.15">
      <c r="A63" s="15">
        <v>18151</v>
      </c>
      <c r="B63" s="15" t="s">
        <v>3599</v>
      </c>
      <c r="C63" s="15" t="s">
        <v>4</v>
      </c>
      <c r="D63" s="15" t="s">
        <v>1</v>
      </c>
      <c r="E63" s="15">
        <v>100174301</v>
      </c>
      <c r="F63" s="15">
        <v>100258405</v>
      </c>
      <c r="G63" s="15">
        <v>100190747</v>
      </c>
      <c r="H63" s="15">
        <v>100258165</v>
      </c>
      <c r="I63" s="15">
        <v>17</v>
      </c>
      <c r="J63" s="15" t="s">
        <v>3600</v>
      </c>
      <c r="K63" s="15" t="s">
        <v>3601</v>
      </c>
      <c r="L63" s="15">
        <v>3762</v>
      </c>
      <c r="M63" s="16" t="s">
        <v>3602</v>
      </c>
      <c r="N63" s="15" t="s">
        <v>3603</v>
      </c>
      <c r="O63" s="15">
        <v>601</v>
      </c>
      <c r="P63" s="15">
        <v>17.47</v>
      </c>
      <c r="Q63" s="15">
        <v>4.6399999999999997</v>
      </c>
      <c r="R63" s="15">
        <v>273</v>
      </c>
      <c r="S63" s="15">
        <v>9.5500000000000007</v>
      </c>
      <c r="T63" s="15">
        <v>2.5299999999999998</v>
      </c>
      <c r="U63" s="15">
        <v>219</v>
      </c>
      <c r="V63" s="15">
        <v>9.33</v>
      </c>
      <c r="W63" s="15">
        <v>2.48</v>
      </c>
      <c r="Y63" s="22">
        <f t="shared" si="2"/>
        <v>0.54525862068965514</v>
      </c>
      <c r="Z63" s="22">
        <f t="shared" si="3"/>
        <v>0.53448275862068972</v>
      </c>
    </row>
    <row r="64" spans="1:26" x14ac:dyDescent="0.15">
      <c r="A64" s="15">
        <v>10162</v>
      </c>
      <c r="B64" s="15" t="s">
        <v>3774</v>
      </c>
      <c r="C64" s="15" t="s">
        <v>6</v>
      </c>
      <c r="D64" s="15" t="s">
        <v>3</v>
      </c>
      <c r="E64" s="15">
        <v>201103899</v>
      </c>
      <c r="F64" s="15">
        <v>201123632</v>
      </c>
      <c r="G64" s="15">
        <v>201104790</v>
      </c>
      <c r="H64" s="15">
        <v>201123051</v>
      </c>
      <c r="I64" s="15">
        <v>6</v>
      </c>
      <c r="J64" s="15" t="s">
        <v>3775</v>
      </c>
      <c r="K64" s="15" t="s">
        <v>3776</v>
      </c>
      <c r="L64" s="15">
        <v>1539</v>
      </c>
      <c r="M64" s="16" t="s">
        <v>3777</v>
      </c>
      <c r="N64" s="15" t="s">
        <v>3778</v>
      </c>
      <c r="O64" s="15">
        <v>1143</v>
      </c>
      <c r="P64" s="15">
        <v>33.22</v>
      </c>
      <c r="Q64" s="15">
        <v>21.58</v>
      </c>
      <c r="R64" s="15">
        <v>518</v>
      </c>
      <c r="S64" s="15">
        <v>18.12</v>
      </c>
      <c r="T64" s="15">
        <v>11.77</v>
      </c>
      <c r="U64" s="15">
        <v>477</v>
      </c>
      <c r="V64" s="15">
        <v>20.329999999999998</v>
      </c>
      <c r="W64" s="15">
        <v>13.2</v>
      </c>
      <c r="Y64" s="22">
        <f t="shared" si="2"/>
        <v>0.5454124189063948</v>
      </c>
      <c r="Z64" s="22">
        <f t="shared" si="3"/>
        <v>0.6116774791473587</v>
      </c>
    </row>
    <row r="65" spans="1:26" x14ac:dyDescent="0.15">
      <c r="A65" s="15">
        <v>2413</v>
      </c>
      <c r="B65" s="15" t="s">
        <v>3509</v>
      </c>
      <c r="C65" s="15" t="s">
        <v>7</v>
      </c>
      <c r="D65" s="15" t="s">
        <v>1</v>
      </c>
      <c r="E65" s="15">
        <v>40177230</v>
      </c>
      <c r="F65" s="15">
        <v>40196878</v>
      </c>
      <c r="G65" s="15">
        <v>40177270</v>
      </c>
      <c r="H65" s="15">
        <v>40194813</v>
      </c>
      <c r="I65" s="15">
        <v>11</v>
      </c>
      <c r="J65" s="15" t="s">
        <v>3510</v>
      </c>
      <c r="K65" s="15" t="s">
        <v>3511</v>
      </c>
      <c r="L65" s="15">
        <v>4075</v>
      </c>
      <c r="M65" s="16" t="s">
        <v>3512</v>
      </c>
      <c r="N65" s="15" t="s">
        <v>3513</v>
      </c>
      <c r="O65" s="15">
        <v>4353</v>
      </c>
      <c r="P65" s="15">
        <v>126.53</v>
      </c>
      <c r="Q65" s="15">
        <v>31.05</v>
      </c>
      <c r="R65" s="15">
        <v>1992</v>
      </c>
      <c r="S65" s="15">
        <v>69.709999999999994</v>
      </c>
      <c r="T65" s="15">
        <v>17.100000000000001</v>
      </c>
      <c r="U65" s="15">
        <v>1474</v>
      </c>
      <c r="V65" s="15">
        <v>62.83</v>
      </c>
      <c r="W65" s="15">
        <v>15.41</v>
      </c>
      <c r="Y65" s="22">
        <f t="shared" si="2"/>
        <v>0.55072463768115942</v>
      </c>
      <c r="Z65" s="22">
        <f t="shared" si="3"/>
        <v>0.49629629629629629</v>
      </c>
    </row>
    <row r="66" spans="1:26" x14ac:dyDescent="0.15">
      <c r="A66" s="15">
        <v>2757</v>
      </c>
      <c r="B66" s="15" t="s">
        <v>3714</v>
      </c>
      <c r="C66" s="15" t="s">
        <v>20</v>
      </c>
      <c r="D66" s="15" t="s">
        <v>1</v>
      </c>
      <c r="E66" s="15">
        <v>102553343</v>
      </c>
      <c r="F66" s="15">
        <v>102585556</v>
      </c>
      <c r="G66" s="15">
        <v>102574360</v>
      </c>
      <c r="H66" s="15">
        <v>102585054</v>
      </c>
      <c r="I66" s="15">
        <v>5</v>
      </c>
      <c r="J66" s="15" t="s">
        <v>3715</v>
      </c>
      <c r="K66" s="15" t="s">
        <v>3716</v>
      </c>
      <c r="L66" s="15">
        <v>2270</v>
      </c>
      <c r="M66" s="16" t="s">
        <v>3717</v>
      </c>
      <c r="N66" s="15" t="s">
        <v>3718</v>
      </c>
      <c r="O66" s="15">
        <v>2265</v>
      </c>
      <c r="P66" s="15">
        <v>65.84</v>
      </c>
      <c r="Q66" s="15">
        <v>29</v>
      </c>
      <c r="R66" s="15">
        <v>1041</v>
      </c>
      <c r="S66" s="15">
        <v>36.42</v>
      </c>
      <c r="T66" s="15">
        <v>16.04</v>
      </c>
      <c r="U66" s="15">
        <v>900</v>
      </c>
      <c r="V66" s="15">
        <v>38.36</v>
      </c>
      <c r="W66" s="15">
        <v>16.89</v>
      </c>
      <c r="Y66" s="22">
        <f t="shared" si="2"/>
        <v>0.553103448275862</v>
      </c>
      <c r="Z66" s="22">
        <f t="shared" si="3"/>
        <v>0.58241379310344832</v>
      </c>
    </row>
    <row r="67" spans="1:26" x14ac:dyDescent="0.15">
      <c r="A67" s="15">
        <v>6338</v>
      </c>
      <c r="B67" s="15" t="s">
        <v>3674</v>
      </c>
      <c r="C67" s="15" t="s">
        <v>23</v>
      </c>
      <c r="D67" s="15" t="s">
        <v>3</v>
      </c>
      <c r="E67" s="15">
        <v>29746276</v>
      </c>
      <c r="F67" s="15">
        <v>30024730</v>
      </c>
      <c r="G67" s="15">
        <v>29747175</v>
      </c>
      <c r="H67" s="15">
        <v>29843987</v>
      </c>
      <c r="I67" s="15">
        <v>41</v>
      </c>
      <c r="J67" s="15" t="s">
        <v>3675</v>
      </c>
      <c r="K67" s="15" t="s">
        <v>3676</v>
      </c>
      <c r="L67" s="15">
        <v>8547</v>
      </c>
      <c r="M67" s="16" t="s">
        <v>3677</v>
      </c>
      <c r="N67" s="15" t="s">
        <v>3678</v>
      </c>
      <c r="O67" s="15">
        <v>9309</v>
      </c>
      <c r="P67" s="15">
        <v>270.60000000000002</v>
      </c>
      <c r="Q67" s="15">
        <v>31.66</v>
      </c>
      <c r="R67" s="15">
        <v>4312</v>
      </c>
      <c r="S67" s="15">
        <v>150.88999999999999</v>
      </c>
      <c r="T67" s="15">
        <v>17.649999999999999</v>
      </c>
      <c r="U67" s="15">
        <v>3616</v>
      </c>
      <c r="V67" s="15">
        <v>154.13</v>
      </c>
      <c r="W67" s="15">
        <v>18.03</v>
      </c>
      <c r="Y67" s="22">
        <f t="shared" si="2"/>
        <v>0.55748578648136449</v>
      </c>
      <c r="Z67" s="22">
        <f t="shared" si="3"/>
        <v>0.56948831332912198</v>
      </c>
    </row>
    <row r="68" spans="1:26" x14ac:dyDescent="0.15">
      <c r="A68" s="15">
        <v>8965</v>
      </c>
      <c r="B68" s="15" t="s">
        <v>3644</v>
      </c>
      <c r="C68" s="15" t="s">
        <v>5</v>
      </c>
      <c r="D68" s="15" t="s">
        <v>3</v>
      </c>
      <c r="E68" s="15">
        <v>176022802</v>
      </c>
      <c r="F68" s="15">
        <v>176037131</v>
      </c>
      <c r="G68" s="15">
        <v>176023808</v>
      </c>
      <c r="H68" s="15">
        <v>176026835</v>
      </c>
      <c r="I68" s="15">
        <v>2</v>
      </c>
      <c r="J68" s="15" t="s">
        <v>3645</v>
      </c>
      <c r="K68" s="15" t="s">
        <v>3646</v>
      </c>
      <c r="L68" s="15">
        <v>4208</v>
      </c>
      <c r="M68" s="16" t="s">
        <v>3647</v>
      </c>
      <c r="N68" s="15" t="s">
        <v>3648</v>
      </c>
      <c r="O68" s="15">
        <v>1004</v>
      </c>
      <c r="P68" s="15">
        <v>29.18</v>
      </c>
      <c r="Q68" s="15">
        <v>6.93</v>
      </c>
      <c r="R68" s="15">
        <v>466</v>
      </c>
      <c r="S68" s="15">
        <v>16.3</v>
      </c>
      <c r="T68" s="15">
        <v>3.87</v>
      </c>
      <c r="U68" s="15">
        <v>385</v>
      </c>
      <c r="V68" s="15">
        <v>16.41</v>
      </c>
      <c r="W68" s="15">
        <v>3.89</v>
      </c>
      <c r="Y68" s="22">
        <f t="shared" ref="Y68:Y99" si="4">T68/Q68</f>
        <v>0.55844155844155852</v>
      </c>
      <c r="Z68" s="22">
        <f t="shared" ref="Z68:Z99" si="5">W68/Q68</f>
        <v>0.56132756132756134</v>
      </c>
    </row>
    <row r="69" spans="1:26" x14ac:dyDescent="0.15">
      <c r="A69" s="15">
        <v>10521</v>
      </c>
      <c r="B69" s="15" t="s">
        <v>3574</v>
      </c>
      <c r="C69" s="15" t="s">
        <v>24</v>
      </c>
      <c r="D69" s="15" t="s">
        <v>3</v>
      </c>
      <c r="E69" s="15">
        <v>74041360</v>
      </c>
      <c r="F69" s="15">
        <v>74109502</v>
      </c>
      <c r="G69" s="15">
        <v>74047696</v>
      </c>
      <c r="H69" s="15">
        <v>74109206</v>
      </c>
      <c r="I69" s="15">
        <v>14</v>
      </c>
      <c r="J69" s="15" t="s">
        <v>3575</v>
      </c>
      <c r="K69" s="15" t="s">
        <v>3576</v>
      </c>
      <c r="L69" s="15">
        <v>8501</v>
      </c>
      <c r="M69" s="16" t="s">
        <v>3577</v>
      </c>
      <c r="N69" s="15" t="s">
        <v>3578</v>
      </c>
      <c r="O69" s="15">
        <v>1104</v>
      </c>
      <c r="P69" s="15">
        <v>32.090000000000003</v>
      </c>
      <c r="Q69" s="15">
        <v>3.77</v>
      </c>
      <c r="R69" s="15">
        <v>513</v>
      </c>
      <c r="S69" s="15">
        <v>17.95</v>
      </c>
      <c r="T69" s="15">
        <v>2.11</v>
      </c>
      <c r="U69" s="15">
        <v>396</v>
      </c>
      <c r="V69" s="15">
        <v>16.87</v>
      </c>
      <c r="W69" s="15">
        <v>1.98</v>
      </c>
      <c r="Y69" s="22">
        <f t="shared" si="4"/>
        <v>0.55968169761273201</v>
      </c>
      <c r="Z69" s="22">
        <f t="shared" si="5"/>
        <v>0.5251989389920424</v>
      </c>
    </row>
    <row r="70" spans="1:26" x14ac:dyDescent="0.15">
      <c r="A70" s="15">
        <v>17270</v>
      </c>
      <c r="B70" s="15" t="s">
        <v>3789</v>
      </c>
      <c r="C70" s="15" t="s">
        <v>0</v>
      </c>
      <c r="D70" s="15" t="s">
        <v>3</v>
      </c>
      <c r="E70" s="15">
        <v>45988549</v>
      </c>
      <c r="F70" s="15">
        <v>46000313</v>
      </c>
      <c r="G70" s="15">
        <v>45988965</v>
      </c>
      <c r="H70" s="15">
        <v>46000083</v>
      </c>
      <c r="I70" s="15">
        <v>11</v>
      </c>
      <c r="J70" s="15" t="s">
        <v>3790</v>
      </c>
      <c r="K70" s="15" t="s">
        <v>3791</v>
      </c>
      <c r="L70" s="15">
        <v>2284</v>
      </c>
      <c r="M70" s="16" t="s">
        <v>3792</v>
      </c>
      <c r="N70" s="15" t="s">
        <v>3793</v>
      </c>
      <c r="O70" s="15">
        <v>792</v>
      </c>
      <c r="P70" s="15">
        <v>23.02</v>
      </c>
      <c r="Q70" s="15">
        <v>10.07</v>
      </c>
      <c r="R70" s="15">
        <v>370</v>
      </c>
      <c r="S70" s="15">
        <v>12.94</v>
      </c>
      <c r="T70" s="15">
        <v>5.66</v>
      </c>
      <c r="U70" s="15">
        <v>335</v>
      </c>
      <c r="V70" s="15">
        <v>14.27</v>
      </c>
      <c r="W70" s="15">
        <v>6.24</v>
      </c>
      <c r="Y70" s="22">
        <f t="shared" si="4"/>
        <v>0.56206554121151941</v>
      </c>
      <c r="Z70" s="22">
        <f t="shared" si="5"/>
        <v>0.61966236345580938</v>
      </c>
    </row>
    <row r="71" spans="1:26" x14ac:dyDescent="0.15">
      <c r="A71" s="15">
        <v>2131</v>
      </c>
      <c r="B71" s="15" t="s">
        <v>200</v>
      </c>
      <c r="C71" s="15" t="s">
        <v>24</v>
      </c>
      <c r="D71" s="15" t="s">
        <v>3</v>
      </c>
      <c r="E71" s="15">
        <v>125763379</v>
      </c>
      <c r="F71" s="15">
        <v>125773116</v>
      </c>
      <c r="G71" s="15">
        <v>125763679</v>
      </c>
      <c r="H71" s="15">
        <v>125766179</v>
      </c>
      <c r="I71" s="15">
        <v>4</v>
      </c>
      <c r="J71" s="15" t="s">
        <v>201</v>
      </c>
      <c r="K71" s="15" t="s">
        <v>202</v>
      </c>
      <c r="L71" s="15">
        <v>1844</v>
      </c>
      <c r="M71" s="16" t="s">
        <v>203</v>
      </c>
      <c r="N71" s="15" t="s">
        <v>204</v>
      </c>
      <c r="O71" s="15">
        <v>302</v>
      </c>
      <c r="P71" s="15">
        <v>8.77</v>
      </c>
      <c r="Q71" s="15">
        <v>4.75</v>
      </c>
      <c r="R71" s="15">
        <v>142</v>
      </c>
      <c r="S71" s="15">
        <v>4.96</v>
      </c>
      <c r="T71" s="15">
        <v>2.68</v>
      </c>
      <c r="U71" s="15">
        <v>135</v>
      </c>
      <c r="V71" s="15">
        <v>5.75</v>
      </c>
      <c r="W71" s="15">
        <v>3.11</v>
      </c>
      <c r="Y71" s="22">
        <f t="shared" si="4"/>
        <v>0.5642105263157895</v>
      </c>
      <c r="Z71" s="22">
        <f t="shared" si="5"/>
        <v>0.65473684210526317</v>
      </c>
    </row>
    <row r="72" spans="1:26" x14ac:dyDescent="0.15">
      <c r="A72" s="15">
        <v>2654</v>
      </c>
      <c r="B72" s="15" t="s">
        <v>4054</v>
      </c>
      <c r="C72" s="15" t="s">
        <v>22</v>
      </c>
      <c r="D72" s="15" t="s">
        <v>3</v>
      </c>
      <c r="E72" s="15">
        <v>62189438</v>
      </c>
      <c r="F72" s="15">
        <v>62205592</v>
      </c>
      <c r="G72" s="15">
        <v>62190598</v>
      </c>
      <c r="H72" s="15">
        <v>62203738</v>
      </c>
      <c r="I72" s="15">
        <v>20</v>
      </c>
      <c r="J72" s="15" t="s">
        <v>4055</v>
      </c>
      <c r="K72" s="15" t="s">
        <v>4056</v>
      </c>
      <c r="L72" s="15">
        <v>10129</v>
      </c>
      <c r="M72" s="16" t="s">
        <v>4057</v>
      </c>
      <c r="N72" s="15" t="s">
        <v>4058</v>
      </c>
      <c r="O72" s="15">
        <v>1147</v>
      </c>
      <c r="P72" s="15">
        <v>33.340000000000003</v>
      </c>
      <c r="Q72" s="15">
        <v>3.29</v>
      </c>
      <c r="R72" s="15">
        <v>539</v>
      </c>
      <c r="S72" s="15">
        <v>18.86</v>
      </c>
      <c r="T72" s="15">
        <v>1.86</v>
      </c>
      <c r="U72" s="15">
        <v>522</v>
      </c>
      <c r="V72" s="15">
        <v>22.25</v>
      </c>
      <c r="W72" s="15">
        <v>2.19</v>
      </c>
      <c r="Y72" s="22">
        <f t="shared" si="4"/>
        <v>0.56534954407294835</v>
      </c>
      <c r="Z72" s="22">
        <f t="shared" si="5"/>
        <v>0.66565349544072949</v>
      </c>
    </row>
    <row r="73" spans="1:26" x14ac:dyDescent="0.15">
      <c r="A73" s="15">
        <v>13178</v>
      </c>
      <c r="B73" s="15" t="s">
        <v>3484</v>
      </c>
      <c r="C73" s="15" t="s">
        <v>9</v>
      </c>
      <c r="D73" s="15" t="s">
        <v>3</v>
      </c>
      <c r="E73" s="15">
        <v>64319785</v>
      </c>
      <c r="F73" s="15">
        <v>64371605</v>
      </c>
      <c r="G73" s="15">
        <v>64321835</v>
      </c>
      <c r="H73" s="15">
        <v>64335444</v>
      </c>
      <c r="I73" s="15">
        <v>7</v>
      </c>
      <c r="J73" s="15" t="s">
        <v>3485</v>
      </c>
      <c r="K73" s="15" t="s">
        <v>3486</v>
      </c>
      <c r="L73" s="15">
        <v>3767</v>
      </c>
      <c r="M73" s="16" t="s">
        <v>3487</v>
      </c>
      <c r="N73" s="15" t="s">
        <v>3488</v>
      </c>
      <c r="O73" s="15">
        <v>258</v>
      </c>
      <c r="P73" s="15">
        <v>7.49</v>
      </c>
      <c r="Q73" s="15">
        <v>1.98</v>
      </c>
      <c r="R73" s="15">
        <v>121</v>
      </c>
      <c r="S73" s="15">
        <v>4.2300000000000004</v>
      </c>
      <c r="T73" s="15">
        <v>1.1200000000000001</v>
      </c>
      <c r="U73" s="15">
        <v>83</v>
      </c>
      <c r="V73" s="15">
        <v>3.53</v>
      </c>
      <c r="W73" s="15">
        <v>0.93</v>
      </c>
      <c r="Y73" s="22">
        <f t="shared" si="4"/>
        <v>0.56565656565656575</v>
      </c>
      <c r="Z73" s="22">
        <f t="shared" si="5"/>
        <v>0.46969696969696972</v>
      </c>
    </row>
    <row r="74" spans="1:26" x14ac:dyDescent="0.15">
      <c r="A74" s="15">
        <v>12373</v>
      </c>
      <c r="B74" s="15" t="s">
        <v>3944</v>
      </c>
      <c r="C74" s="15" t="s">
        <v>8</v>
      </c>
      <c r="D74" s="15" t="s">
        <v>3</v>
      </c>
      <c r="E74" s="15">
        <v>67696849</v>
      </c>
      <c r="F74" s="15">
        <v>67700628</v>
      </c>
      <c r="G74" s="15">
        <v>67697063</v>
      </c>
      <c r="H74" s="15">
        <v>67700345</v>
      </c>
      <c r="I74" s="15">
        <v>7</v>
      </c>
      <c r="J74" s="15" t="s">
        <v>3945</v>
      </c>
      <c r="K74" s="15" t="s">
        <v>3946</v>
      </c>
      <c r="L74" s="15">
        <v>1538</v>
      </c>
      <c r="M74" s="16" t="s">
        <v>3947</v>
      </c>
      <c r="N74" s="15" t="s">
        <v>3948</v>
      </c>
      <c r="O74" s="15">
        <v>431</v>
      </c>
      <c r="P74" s="15">
        <v>12.52</v>
      </c>
      <c r="Q74" s="15">
        <v>8.14</v>
      </c>
      <c r="R74" s="15">
        <v>203</v>
      </c>
      <c r="S74" s="15">
        <v>7.1</v>
      </c>
      <c r="T74" s="15">
        <v>4.6100000000000003</v>
      </c>
      <c r="U74" s="15">
        <v>190</v>
      </c>
      <c r="V74" s="15">
        <v>8.09</v>
      </c>
      <c r="W74" s="15">
        <v>5.26</v>
      </c>
      <c r="Y74" s="22">
        <f t="shared" si="4"/>
        <v>0.56633906633906639</v>
      </c>
      <c r="Z74" s="22">
        <f t="shared" si="5"/>
        <v>0.64619164619164615</v>
      </c>
    </row>
    <row r="75" spans="1:26" x14ac:dyDescent="0.15">
      <c r="A75" s="15">
        <v>5846</v>
      </c>
      <c r="B75" s="15" t="s">
        <v>3719</v>
      </c>
      <c r="C75" s="15" t="s">
        <v>0</v>
      </c>
      <c r="D75" s="15" t="s">
        <v>3</v>
      </c>
      <c r="E75" s="15">
        <v>36505561</v>
      </c>
      <c r="F75" s="15">
        <v>36523797</v>
      </c>
      <c r="G75" s="15">
        <v>36507059</v>
      </c>
      <c r="H75" s="15">
        <v>36523259</v>
      </c>
      <c r="I75" s="15">
        <v>14</v>
      </c>
      <c r="J75" s="15" t="s">
        <v>3720</v>
      </c>
      <c r="K75" s="15" t="s">
        <v>3721</v>
      </c>
      <c r="L75" s="15">
        <v>3628</v>
      </c>
      <c r="M75" s="16" t="s">
        <v>3722</v>
      </c>
      <c r="N75" s="15" t="s">
        <v>3723</v>
      </c>
      <c r="O75" s="15">
        <v>696</v>
      </c>
      <c r="P75" s="15">
        <v>20.23</v>
      </c>
      <c r="Q75" s="15">
        <v>5.57</v>
      </c>
      <c r="R75" s="15">
        <v>328</v>
      </c>
      <c r="S75" s="15">
        <v>11.47</v>
      </c>
      <c r="T75" s="15">
        <v>3.16</v>
      </c>
      <c r="U75" s="15">
        <v>277</v>
      </c>
      <c r="V75" s="15">
        <v>11.8</v>
      </c>
      <c r="W75" s="15">
        <v>3.25</v>
      </c>
      <c r="Y75" s="22">
        <f t="shared" si="4"/>
        <v>0.56732495511669656</v>
      </c>
      <c r="Z75" s="22">
        <f t="shared" si="5"/>
        <v>0.58348294434470371</v>
      </c>
    </row>
    <row r="76" spans="1:26" x14ac:dyDescent="0.15">
      <c r="A76" s="15">
        <v>13844</v>
      </c>
      <c r="B76" s="15" t="s">
        <v>3594</v>
      </c>
      <c r="C76" s="15" t="s">
        <v>23</v>
      </c>
      <c r="D76" s="15" t="s">
        <v>3</v>
      </c>
      <c r="E76" s="15">
        <v>101992054</v>
      </c>
      <c r="F76" s="15">
        <v>102027437</v>
      </c>
      <c r="G76" s="15">
        <v>101992983</v>
      </c>
      <c r="H76" s="15">
        <v>102027350</v>
      </c>
      <c r="I76" s="15">
        <v>14</v>
      </c>
      <c r="J76" s="15" t="s">
        <v>3595</v>
      </c>
      <c r="K76" s="15" t="s">
        <v>3596</v>
      </c>
      <c r="L76" s="15">
        <v>2633</v>
      </c>
      <c r="M76" s="16" t="s">
        <v>3597</v>
      </c>
      <c r="N76" s="15" t="s">
        <v>3598</v>
      </c>
      <c r="O76" s="15">
        <v>1629</v>
      </c>
      <c r="P76" s="15">
        <v>47.35</v>
      </c>
      <c r="Q76" s="15">
        <v>17.98</v>
      </c>
      <c r="R76" s="15">
        <v>772</v>
      </c>
      <c r="S76" s="15">
        <v>27.01</v>
      </c>
      <c r="T76" s="15">
        <v>10.25</v>
      </c>
      <c r="U76" s="15">
        <v>594</v>
      </c>
      <c r="V76" s="15">
        <v>25.31</v>
      </c>
      <c r="W76" s="15">
        <v>9.61</v>
      </c>
      <c r="Y76" s="22">
        <f t="shared" si="4"/>
        <v>0.57007786429365959</v>
      </c>
      <c r="Z76" s="22">
        <f t="shared" si="5"/>
        <v>0.53448275862068961</v>
      </c>
    </row>
    <row r="77" spans="1:26" x14ac:dyDescent="0.15">
      <c r="A77" s="15">
        <v>16307</v>
      </c>
      <c r="B77" s="15" t="s">
        <v>3734</v>
      </c>
      <c r="C77" s="15" t="s">
        <v>33</v>
      </c>
      <c r="D77" s="15" t="s">
        <v>3</v>
      </c>
      <c r="E77" s="15">
        <v>56720928</v>
      </c>
      <c r="F77" s="15">
        <v>56757335</v>
      </c>
      <c r="G77" s="15">
        <v>56721298</v>
      </c>
      <c r="H77" s="15">
        <v>56757170</v>
      </c>
      <c r="I77" s="15">
        <v>10</v>
      </c>
      <c r="J77" s="15" t="s">
        <v>3735</v>
      </c>
      <c r="K77" s="15" t="s">
        <v>3736</v>
      </c>
      <c r="L77" s="15">
        <v>2023</v>
      </c>
      <c r="M77" s="16" t="s">
        <v>3737</v>
      </c>
      <c r="N77" s="15" t="s">
        <v>3738</v>
      </c>
      <c r="O77" s="15">
        <v>782</v>
      </c>
      <c r="P77" s="15">
        <v>22.73</v>
      </c>
      <c r="Q77" s="15">
        <v>11.23</v>
      </c>
      <c r="R77" s="15">
        <v>372</v>
      </c>
      <c r="S77" s="15">
        <v>13.01</v>
      </c>
      <c r="T77" s="15">
        <v>6.43</v>
      </c>
      <c r="U77" s="15">
        <v>316</v>
      </c>
      <c r="V77" s="15">
        <v>13.46</v>
      </c>
      <c r="W77" s="15">
        <v>6.65</v>
      </c>
      <c r="Y77" s="22">
        <f t="shared" si="4"/>
        <v>0.57257346393588593</v>
      </c>
      <c r="Z77" s="22">
        <f t="shared" si="5"/>
        <v>0.59216384683882461</v>
      </c>
    </row>
    <row r="78" spans="1:26" x14ac:dyDescent="0.15">
      <c r="A78" s="15">
        <v>12116</v>
      </c>
      <c r="B78" s="15" t="s">
        <v>3399</v>
      </c>
      <c r="C78" s="15" t="s">
        <v>6</v>
      </c>
      <c r="D78" s="15" t="s">
        <v>3</v>
      </c>
      <c r="E78" s="15">
        <v>209788217</v>
      </c>
      <c r="F78" s="15">
        <v>209825820</v>
      </c>
      <c r="G78" s="15">
        <v>209788615</v>
      </c>
      <c r="H78" s="15">
        <v>209824289</v>
      </c>
      <c r="I78" s="15">
        <v>24</v>
      </c>
      <c r="J78" s="15" t="s">
        <v>3400</v>
      </c>
      <c r="K78" s="15" t="s">
        <v>3401</v>
      </c>
      <c r="L78" s="15">
        <v>4495</v>
      </c>
      <c r="M78" s="16" t="s">
        <v>3402</v>
      </c>
      <c r="N78" s="15" t="s">
        <v>3403</v>
      </c>
      <c r="O78" s="15">
        <v>2886</v>
      </c>
      <c r="P78" s="15">
        <v>83.89</v>
      </c>
      <c r="Q78" s="15">
        <v>18.66</v>
      </c>
      <c r="R78" s="15">
        <v>1374</v>
      </c>
      <c r="S78" s="15">
        <v>48.08</v>
      </c>
      <c r="T78" s="15">
        <v>10.69</v>
      </c>
      <c r="U78" s="15">
        <v>554</v>
      </c>
      <c r="V78" s="15">
        <v>23.61</v>
      </c>
      <c r="W78" s="15">
        <v>5.25</v>
      </c>
      <c r="Y78" s="22">
        <f t="shared" si="4"/>
        <v>0.57288317256162913</v>
      </c>
      <c r="Z78" s="22">
        <f t="shared" si="5"/>
        <v>0.28135048231511256</v>
      </c>
    </row>
    <row r="79" spans="1:26" x14ac:dyDescent="0.15">
      <c r="A79" s="15">
        <v>3766</v>
      </c>
      <c r="B79" s="15" t="s">
        <v>3909</v>
      </c>
      <c r="C79" s="15" t="s">
        <v>23</v>
      </c>
      <c r="D79" s="15" t="s">
        <v>3</v>
      </c>
      <c r="E79" s="15">
        <v>105353783</v>
      </c>
      <c r="F79" s="15">
        <v>105615164</v>
      </c>
      <c r="G79" s="15">
        <v>105361572</v>
      </c>
      <c r="H79" s="15">
        <v>105615024</v>
      </c>
      <c r="I79" s="15">
        <v>14</v>
      </c>
      <c r="J79" s="15" t="s">
        <v>3910</v>
      </c>
      <c r="K79" s="15" t="s">
        <v>3911</v>
      </c>
      <c r="L79" s="15">
        <v>11247</v>
      </c>
      <c r="M79" s="16" t="s">
        <v>3912</v>
      </c>
      <c r="N79" s="15" t="s">
        <v>3913</v>
      </c>
      <c r="O79" s="15">
        <v>2756</v>
      </c>
      <c r="P79" s="15">
        <v>80.11</v>
      </c>
      <c r="Q79" s="15">
        <v>7.12</v>
      </c>
      <c r="R79" s="15">
        <v>1313</v>
      </c>
      <c r="S79" s="15">
        <v>45.94</v>
      </c>
      <c r="T79" s="15">
        <v>4.08</v>
      </c>
      <c r="U79" s="15">
        <v>1201</v>
      </c>
      <c r="V79" s="15">
        <v>51.19</v>
      </c>
      <c r="W79" s="15">
        <v>4.55</v>
      </c>
      <c r="Y79" s="22">
        <f t="shared" si="4"/>
        <v>0.5730337078651685</v>
      </c>
      <c r="Z79" s="22">
        <f t="shared" si="5"/>
        <v>0.6390449438202247</v>
      </c>
    </row>
    <row r="80" spans="1:26" x14ac:dyDescent="0.15">
      <c r="A80" s="15">
        <v>18332</v>
      </c>
      <c r="B80" s="15" t="s">
        <v>3809</v>
      </c>
      <c r="C80" s="15" t="s">
        <v>2</v>
      </c>
      <c r="D80" s="15" t="s">
        <v>3</v>
      </c>
      <c r="E80" s="15">
        <v>18216905</v>
      </c>
      <c r="F80" s="15">
        <v>18257431</v>
      </c>
      <c r="G80" s="15">
        <v>18218345</v>
      </c>
      <c r="H80" s="15">
        <v>18256455</v>
      </c>
      <c r="I80" s="15">
        <v>8</v>
      </c>
      <c r="J80" s="15" t="s">
        <v>3810</v>
      </c>
      <c r="K80" s="15" t="s">
        <v>3811</v>
      </c>
      <c r="L80" s="15">
        <v>2660</v>
      </c>
      <c r="M80" s="16" t="s">
        <v>3812</v>
      </c>
      <c r="N80" s="15" t="s">
        <v>3813</v>
      </c>
      <c r="O80" s="15">
        <v>689</v>
      </c>
      <c r="P80" s="15">
        <v>20.02</v>
      </c>
      <c r="Q80" s="15">
        <v>7.52</v>
      </c>
      <c r="R80" s="15">
        <v>329</v>
      </c>
      <c r="S80" s="15">
        <v>11.51</v>
      </c>
      <c r="T80" s="15">
        <v>4.32</v>
      </c>
      <c r="U80" s="15">
        <v>292</v>
      </c>
      <c r="V80" s="15">
        <v>12.44</v>
      </c>
      <c r="W80" s="15">
        <v>4.67</v>
      </c>
      <c r="Y80" s="22">
        <f t="shared" si="4"/>
        <v>0.57446808510638303</v>
      </c>
      <c r="Z80" s="22">
        <f t="shared" si="5"/>
        <v>0.6210106382978724</v>
      </c>
    </row>
    <row r="81" spans="1:26" x14ac:dyDescent="0.15">
      <c r="A81" s="15">
        <v>12374</v>
      </c>
      <c r="B81" s="15" t="s">
        <v>3784</v>
      </c>
      <c r="C81" s="15" t="s">
        <v>14</v>
      </c>
      <c r="D81" s="15" t="s">
        <v>3</v>
      </c>
      <c r="E81" s="15">
        <v>80822770</v>
      </c>
      <c r="F81" s="15">
        <v>80994477</v>
      </c>
      <c r="G81" s="15">
        <v>80828582</v>
      </c>
      <c r="H81" s="15">
        <v>80993714</v>
      </c>
      <c r="I81" s="15">
        <v>17</v>
      </c>
      <c r="J81" s="15" t="s">
        <v>3785</v>
      </c>
      <c r="K81" s="15" t="s">
        <v>3786</v>
      </c>
      <c r="L81" s="15">
        <v>8155</v>
      </c>
      <c r="M81" s="16" t="s">
        <v>3787</v>
      </c>
      <c r="N81" s="15" t="s">
        <v>3788</v>
      </c>
      <c r="O81" s="15">
        <v>12221</v>
      </c>
      <c r="P81" s="15">
        <v>355.25</v>
      </c>
      <c r="Q81" s="15">
        <v>43.56</v>
      </c>
      <c r="R81" s="15">
        <v>5843</v>
      </c>
      <c r="S81" s="15">
        <v>204.47</v>
      </c>
      <c r="T81" s="15">
        <v>25.07</v>
      </c>
      <c r="U81" s="15">
        <v>5114</v>
      </c>
      <c r="V81" s="15">
        <v>217.99</v>
      </c>
      <c r="W81" s="15">
        <v>26.73</v>
      </c>
      <c r="Y81" s="22">
        <f t="shared" si="4"/>
        <v>0.57552800734618914</v>
      </c>
      <c r="Z81" s="22">
        <f t="shared" si="5"/>
        <v>0.61363636363636365</v>
      </c>
    </row>
    <row r="82" spans="1:26" x14ac:dyDescent="0.15">
      <c r="A82" s="15">
        <v>10689</v>
      </c>
      <c r="B82" s="15" t="s">
        <v>3969</v>
      </c>
      <c r="C82" s="15" t="s">
        <v>0</v>
      </c>
      <c r="D82" s="15" t="s">
        <v>1</v>
      </c>
      <c r="E82" s="15">
        <v>30302900</v>
      </c>
      <c r="F82" s="15">
        <v>30315215</v>
      </c>
      <c r="G82" s="15">
        <v>30303462</v>
      </c>
      <c r="H82" s="15">
        <v>30314684</v>
      </c>
      <c r="I82" s="15">
        <v>12</v>
      </c>
      <c r="J82" s="15" t="s">
        <v>3970</v>
      </c>
      <c r="K82" s="15" t="s">
        <v>3971</v>
      </c>
      <c r="L82" s="15">
        <v>1947</v>
      </c>
      <c r="M82" s="16" t="s">
        <v>3972</v>
      </c>
      <c r="N82" s="15" t="s">
        <v>3973</v>
      </c>
      <c r="O82" s="15">
        <v>282</v>
      </c>
      <c r="P82" s="15">
        <v>8.19</v>
      </c>
      <c r="Q82" s="15">
        <v>4.2</v>
      </c>
      <c r="R82" s="15">
        <v>136</v>
      </c>
      <c r="S82" s="15">
        <v>4.75</v>
      </c>
      <c r="T82" s="15">
        <v>2.4300000000000002</v>
      </c>
      <c r="U82" s="15">
        <v>125</v>
      </c>
      <c r="V82" s="15">
        <v>5.32</v>
      </c>
      <c r="W82" s="15">
        <v>2.73</v>
      </c>
      <c r="Y82" s="22">
        <f t="shared" si="4"/>
        <v>0.57857142857142863</v>
      </c>
      <c r="Z82" s="22">
        <f t="shared" si="5"/>
        <v>0.65</v>
      </c>
    </row>
    <row r="83" spans="1:26" x14ac:dyDescent="0.15">
      <c r="A83" s="15">
        <v>13349</v>
      </c>
      <c r="B83" s="15" t="s">
        <v>3974</v>
      </c>
      <c r="C83" s="15" t="s">
        <v>14</v>
      </c>
      <c r="D83" s="15" t="s">
        <v>3</v>
      </c>
      <c r="E83" s="15">
        <v>139085247</v>
      </c>
      <c r="F83" s="15">
        <v>139163503</v>
      </c>
      <c r="G83" s="15">
        <v>139093109</v>
      </c>
      <c r="H83" s="15">
        <v>139163223</v>
      </c>
      <c r="I83" s="15">
        <v>12</v>
      </c>
      <c r="J83" s="15" t="s">
        <v>3975</v>
      </c>
      <c r="K83" s="15" t="s">
        <v>3976</v>
      </c>
      <c r="L83" s="15">
        <v>9648</v>
      </c>
      <c r="M83" s="16" t="s">
        <v>3977</v>
      </c>
      <c r="N83" s="15" t="s">
        <v>3978</v>
      </c>
      <c r="O83" s="15">
        <v>4739</v>
      </c>
      <c r="P83" s="15">
        <v>137.75</v>
      </c>
      <c r="Q83" s="15">
        <v>14.27</v>
      </c>
      <c r="R83" s="15">
        <v>2280</v>
      </c>
      <c r="S83" s="15">
        <v>79.78</v>
      </c>
      <c r="T83" s="15">
        <v>8.26</v>
      </c>
      <c r="U83" s="15">
        <v>2103</v>
      </c>
      <c r="V83" s="15">
        <v>89.64</v>
      </c>
      <c r="W83" s="15">
        <v>9.2899999999999991</v>
      </c>
      <c r="Y83" s="22">
        <f t="shared" si="4"/>
        <v>0.57883672039243173</v>
      </c>
      <c r="Z83" s="22">
        <f t="shared" si="5"/>
        <v>0.65101611772950241</v>
      </c>
    </row>
    <row r="84" spans="1:26" x14ac:dyDescent="0.15">
      <c r="A84" s="15">
        <v>16343</v>
      </c>
      <c r="B84" s="15" t="s">
        <v>3694</v>
      </c>
      <c r="C84" s="15" t="s">
        <v>5</v>
      </c>
      <c r="D84" s="15" t="s">
        <v>1</v>
      </c>
      <c r="E84" s="15">
        <v>140071017</v>
      </c>
      <c r="F84" s="15">
        <v>140078890</v>
      </c>
      <c r="G84" s="15">
        <v>140071233</v>
      </c>
      <c r="H84" s="15">
        <v>140078137</v>
      </c>
      <c r="I84" s="15">
        <v>13</v>
      </c>
      <c r="J84" s="15" t="s">
        <v>3695</v>
      </c>
      <c r="K84" s="15" t="s">
        <v>3696</v>
      </c>
      <c r="L84" s="15">
        <v>2490</v>
      </c>
      <c r="M84" s="16" t="s">
        <v>3697</v>
      </c>
      <c r="N84" s="15" t="s">
        <v>3698</v>
      </c>
      <c r="O84" s="15">
        <v>1031</v>
      </c>
      <c r="P84" s="15">
        <v>29.97</v>
      </c>
      <c r="Q84" s="15">
        <v>12.03</v>
      </c>
      <c r="R84" s="15">
        <v>497</v>
      </c>
      <c r="S84" s="15">
        <v>17.39</v>
      </c>
      <c r="T84" s="15">
        <v>6.98</v>
      </c>
      <c r="U84" s="15">
        <v>405</v>
      </c>
      <c r="V84" s="15">
        <v>17.260000000000002</v>
      </c>
      <c r="W84" s="15">
        <v>6.93</v>
      </c>
      <c r="Y84" s="22">
        <f t="shared" si="4"/>
        <v>0.58021612635078978</v>
      </c>
      <c r="Z84" s="22">
        <f t="shared" si="5"/>
        <v>0.57605985037406482</v>
      </c>
    </row>
    <row r="85" spans="1:26" x14ac:dyDescent="0.15">
      <c r="A85" s="15">
        <v>3398</v>
      </c>
      <c r="B85" s="15" t="s">
        <v>3769</v>
      </c>
      <c r="C85" s="15" t="s">
        <v>20</v>
      </c>
      <c r="D85" s="15" t="s">
        <v>1</v>
      </c>
      <c r="E85" s="15">
        <v>142552791</v>
      </c>
      <c r="F85" s="15">
        <v>142568847</v>
      </c>
      <c r="G85" s="15">
        <v>142560985</v>
      </c>
      <c r="H85" s="15">
        <v>142568657</v>
      </c>
      <c r="I85" s="15">
        <v>20</v>
      </c>
      <c r="J85" s="15" t="s">
        <v>3770</v>
      </c>
      <c r="K85" s="15" t="s">
        <v>3771</v>
      </c>
      <c r="L85" s="15">
        <v>4043</v>
      </c>
      <c r="M85" s="16" t="s">
        <v>3772</v>
      </c>
      <c r="N85" s="15" t="s">
        <v>3773</v>
      </c>
      <c r="O85" s="15">
        <v>1274</v>
      </c>
      <c r="P85" s="15">
        <v>37.03</v>
      </c>
      <c r="Q85" s="15">
        <v>9.15</v>
      </c>
      <c r="R85" s="15">
        <v>616</v>
      </c>
      <c r="S85" s="15">
        <v>21.55</v>
      </c>
      <c r="T85" s="15">
        <v>5.33</v>
      </c>
      <c r="U85" s="15">
        <v>530</v>
      </c>
      <c r="V85" s="15">
        <v>22.59</v>
      </c>
      <c r="W85" s="15">
        <v>5.58</v>
      </c>
      <c r="Y85" s="22">
        <f t="shared" si="4"/>
        <v>0.58251366120218573</v>
      </c>
      <c r="Z85" s="22">
        <f t="shared" si="5"/>
        <v>0.60983606557377046</v>
      </c>
    </row>
    <row r="86" spans="1:26" x14ac:dyDescent="0.15">
      <c r="A86" s="15">
        <v>6100</v>
      </c>
      <c r="B86" s="15" t="s">
        <v>3539</v>
      </c>
      <c r="C86" s="15" t="s">
        <v>9</v>
      </c>
      <c r="D86" s="15" t="s">
        <v>1</v>
      </c>
      <c r="E86" s="15">
        <v>86426555</v>
      </c>
      <c r="F86" s="15">
        <v>86440477</v>
      </c>
      <c r="G86" s="15">
        <v>86426613</v>
      </c>
      <c r="H86" s="15">
        <v>86439549</v>
      </c>
      <c r="I86" s="15">
        <v>4</v>
      </c>
      <c r="J86" s="15" t="s">
        <v>3540</v>
      </c>
      <c r="K86" s="15" t="s">
        <v>3541</v>
      </c>
      <c r="L86" s="15">
        <v>3311</v>
      </c>
      <c r="M86" s="16" t="s">
        <v>3542</v>
      </c>
      <c r="N86" s="15" t="s">
        <v>3543</v>
      </c>
      <c r="O86" s="15">
        <v>862</v>
      </c>
      <c r="P86" s="15">
        <v>25.05</v>
      </c>
      <c r="Q86" s="15">
        <v>7.56</v>
      </c>
      <c r="R86" s="15">
        <v>418</v>
      </c>
      <c r="S86" s="15">
        <v>14.62</v>
      </c>
      <c r="T86" s="15">
        <v>4.41</v>
      </c>
      <c r="U86" s="15">
        <v>302</v>
      </c>
      <c r="V86" s="15">
        <v>12.87</v>
      </c>
      <c r="W86" s="15">
        <v>3.88</v>
      </c>
      <c r="Y86" s="22">
        <f t="shared" si="4"/>
        <v>0.58333333333333337</v>
      </c>
      <c r="Z86" s="22">
        <f t="shared" si="5"/>
        <v>0.51322751322751325</v>
      </c>
    </row>
    <row r="87" spans="1:26" x14ac:dyDescent="0.15">
      <c r="A87" s="15">
        <v>18187</v>
      </c>
      <c r="B87" s="15" t="s">
        <v>3514</v>
      </c>
      <c r="C87" s="15" t="s">
        <v>12</v>
      </c>
      <c r="D87" s="15" t="s">
        <v>1</v>
      </c>
      <c r="E87" s="15">
        <v>9754495</v>
      </c>
      <c r="F87" s="15">
        <v>9917481</v>
      </c>
      <c r="G87" s="15">
        <v>9754585</v>
      </c>
      <c r="H87" s="15">
        <v>9914977</v>
      </c>
      <c r="I87" s="15">
        <v>10</v>
      </c>
      <c r="J87" s="15" t="s">
        <v>3515</v>
      </c>
      <c r="K87" s="15" t="s">
        <v>3516</v>
      </c>
      <c r="L87" s="15">
        <v>7445</v>
      </c>
      <c r="M87" s="16" t="s">
        <v>3517</v>
      </c>
      <c r="N87" s="15" t="s">
        <v>3518</v>
      </c>
      <c r="O87" s="15">
        <v>1731</v>
      </c>
      <c r="P87" s="15">
        <v>50.31</v>
      </c>
      <c r="Q87" s="15">
        <v>6.75</v>
      </c>
      <c r="R87" s="15">
        <v>842</v>
      </c>
      <c r="S87" s="15">
        <v>29.46</v>
      </c>
      <c r="T87" s="15">
        <v>3.95</v>
      </c>
      <c r="U87" s="15">
        <v>587</v>
      </c>
      <c r="V87" s="15">
        <v>25.02</v>
      </c>
      <c r="W87" s="15">
        <v>3.36</v>
      </c>
      <c r="Y87" s="22">
        <f t="shared" si="4"/>
        <v>0.58518518518518525</v>
      </c>
      <c r="Z87" s="22">
        <f t="shared" si="5"/>
        <v>0.49777777777777776</v>
      </c>
    </row>
    <row r="88" spans="1:26" x14ac:dyDescent="0.15">
      <c r="A88" s="15">
        <v>6765</v>
      </c>
      <c r="B88" s="15" t="s">
        <v>3959</v>
      </c>
      <c r="C88" s="15" t="s">
        <v>32</v>
      </c>
      <c r="D88" s="15" t="s">
        <v>1</v>
      </c>
      <c r="E88" s="15">
        <v>24563482</v>
      </c>
      <c r="F88" s="15">
        <v>24573339</v>
      </c>
      <c r="G88" s="15">
        <v>24563614</v>
      </c>
      <c r="H88" s="15">
        <v>24573173</v>
      </c>
      <c r="I88" s="15">
        <v>10</v>
      </c>
      <c r="J88" s="15" t="s">
        <v>3960</v>
      </c>
      <c r="K88" s="15" t="s">
        <v>3961</v>
      </c>
      <c r="L88" s="15">
        <v>2569</v>
      </c>
      <c r="M88" s="16" t="s">
        <v>3962</v>
      </c>
      <c r="N88" s="15" t="s">
        <v>3963</v>
      </c>
      <c r="O88" s="15">
        <v>1275</v>
      </c>
      <c r="P88" s="15">
        <v>37.06</v>
      </c>
      <c r="Q88" s="15">
        <v>14.42</v>
      </c>
      <c r="R88" s="15">
        <v>626</v>
      </c>
      <c r="S88" s="15">
        <v>21.9</v>
      </c>
      <c r="T88" s="15">
        <v>8.52</v>
      </c>
      <c r="U88" s="15">
        <v>564</v>
      </c>
      <c r="V88" s="15">
        <v>24.04</v>
      </c>
      <c r="W88" s="15">
        <v>9.35</v>
      </c>
      <c r="Y88" s="22">
        <f t="shared" si="4"/>
        <v>0.59084604715672673</v>
      </c>
      <c r="Z88" s="22">
        <f t="shared" si="5"/>
        <v>0.64840499306518717</v>
      </c>
    </row>
    <row r="89" spans="1:26" x14ac:dyDescent="0.15">
      <c r="A89" s="15">
        <v>13630</v>
      </c>
      <c r="B89" s="15" t="s">
        <v>4084</v>
      </c>
      <c r="C89" s="15" t="s">
        <v>6</v>
      </c>
      <c r="D89" s="15" t="s">
        <v>1</v>
      </c>
      <c r="E89" s="15">
        <v>155579960</v>
      </c>
      <c r="F89" s="15">
        <v>155584758</v>
      </c>
      <c r="G89" s="15">
        <v>155580039</v>
      </c>
      <c r="H89" s="15">
        <v>155584064</v>
      </c>
      <c r="I89" s="15">
        <v>14</v>
      </c>
      <c r="J89" s="15" t="s">
        <v>4085</v>
      </c>
      <c r="K89" s="15" t="s">
        <v>4086</v>
      </c>
      <c r="L89" s="15">
        <v>2486</v>
      </c>
      <c r="M89" s="16" t="s">
        <v>4087</v>
      </c>
      <c r="N89" s="15" t="s">
        <v>4088</v>
      </c>
      <c r="O89" s="15">
        <v>238</v>
      </c>
      <c r="P89" s="15">
        <v>6.91</v>
      </c>
      <c r="Q89" s="15">
        <v>2.77</v>
      </c>
      <c r="R89" s="15">
        <v>117</v>
      </c>
      <c r="S89" s="15">
        <v>4.09</v>
      </c>
      <c r="T89" s="15">
        <v>1.64</v>
      </c>
      <c r="U89" s="15">
        <v>108</v>
      </c>
      <c r="V89" s="15">
        <v>4.5999999999999996</v>
      </c>
      <c r="W89" s="15">
        <v>1.85</v>
      </c>
      <c r="Y89" s="22">
        <f t="shared" si="4"/>
        <v>0.59205776173285196</v>
      </c>
      <c r="Z89" s="22">
        <f t="shared" si="5"/>
        <v>0.66787003610108309</v>
      </c>
    </row>
    <row r="90" spans="1:26" x14ac:dyDescent="0.15">
      <c r="A90" s="15">
        <v>5138</v>
      </c>
      <c r="B90" s="15" t="s">
        <v>3814</v>
      </c>
      <c r="C90" s="15" t="s">
        <v>20</v>
      </c>
      <c r="D90" s="15" t="s">
        <v>3</v>
      </c>
      <c r="E90" s="15">
        <v>97481428</v>
      </c>
      <c r="F90" s="15">
        <v>97501854</v>
      </c>
      <c r="G90" s="15">
        <v>97481570</v>
      </c>
      <c r="H90" s="15">
        <v>97498468</v>
      </c>
      <c r="I90" s="15">
        <v>14</v>
      </c>
      <c r="J90" s="15" t="s">
        <v>3815</v>
      </c>
      <c r="K90" s="15" t="s">
        <v>3816</v>
      </c>
      <c r="L90" s="15">
        <v>2526</v>
      </c>
      <c r="M90" s="16" t="s">
        <v>3817</v>
      </c>
      <c r="N90" s="15" t="s">
        <v>3818</v>
      </c>
      <c r="O90" s="15">
        <v>2630</v>
      </c>
      <c r="P90" s="15">
        <v>76.45</v>
      </c>
      <c r="Q90" s="15">
        <v>30.26</v>
      </c>
      <c r="R90" s="15">
        <v>1294</v>
      </c>
      <c r="S90" s="15">
        <v>45.28</v>
      </c>
      <c r="T90" s="15">
        <v>17.920000000000002</v>
      </c>
      <c r="U90" s="15">
        <v>1119</v>
      </c>
      <c r="V90" s="15">
        <v>47.69</v>
      </c>
      <c r="W90" s="15">
        <v>18.87</v>
      </c>
      <c r="Y90" s="22">
        <f t="shared" si="4"/>
        <v>0.59220092531394586</v>
      </c>
      <c r="Z90" s="22">
        <f t="shared" si="5"/>
        <v>0.6235955056179775</v>
      </c>
    </row>
    <row r="91" spans="1:26" x14ac:dyDescent="0.15">
      <c r="A91" s="15">
        <v>18601</v>
      </c>
      <c r="B91" s="15" t="s">
        <v>3779</v>
      </c>
      <c r="C91" s="15" t="s">
        <v>31</v>
      </c>
      <c r="D91" s="15" t="s">
        <v>3</v>
      </c>
      <c r="E91" s="15">
        <v>12482217</v>
      </c>
      <c r="F91" s="15">
        <v>12503169</v>
      </c>
      <c r="G91" s="15">
        <v>12482960</v>
      </c>
      <c r="H91" s="15">
        <v>12496248</v>
      </c>
      <c r="I91" s="15">
        <v>4</v>
      </c>
      <c r="J91" s="15" t="s">
        <v>3780</v>
      </c>
      <c r="K91" s="15" t="s">
        <v>3781</v>
      </c>
      <c r="L91" s="15">
        <v>2297</v>
      </c>
      <c r="M91" s="16" t="s">
        <v>3782</v>
      </c>
      <c r="N91" s="15" t="s">
        <v>3783</v>
      </c>
      <c r="O91" s="15">
        <v>616</v>
      </c>
      <c r="P91" s="15">
        <v>17.899999999999999</v>
      </c>
      <c r="Q91" s="15">
        <v>7.79</v>
      </c>
      <c r="R91" s="15">
        <v>304</v>
      </c>
      <c r="S91" s="15">
        <v>10.63</v>
      </c>
      <c r="T91" s="15">
        <v>4.62</v>
      </c>
      <c r="U91" s="15">
        <v>258</v>
      </c>
      <c r="V91" s="15">
        <v>10.99</v>
      </c>
      <c r="W91" s="15">
        <v>4.78</v>
      </c>
      <c r="Y91" s="22">
        <f t="shared" si="4"/>
        <v>0.59306803594351731</v>
      </c>
      <c r="Z91" s="22">
        <f t="shared" si="5"/>
        <v>0.61360718870346598</v>
      </c>
    </row>
    <row r="92" spans="1:26" x14ac:dyDescent="0.15">
      <c r="A92" s="15">
        <v>19340</v>
      </c>
      <c r="B92" s="15" t="s">
        <v>3754</v>
      </c>
      <c r="C92" s="15" t="s">
        <v>9</v>
      </c>
      <c r="D92" s="15" t="s">
        <v>1</v>
      </c>
      <c r="E92" s="15">
        <v>37423630</v>
      </c>
      <c r="F92" s="15">
        <v>37440868</v>
      </c>
      <c r="G92" s="15">
        <v>37426847</v>
      </c>
      <c r="H92" s="15">
        <v>37428867</v>
      </c>
      <c r="I92" s="15">
        <v>8</v>
      </c>
      <c r="J92" s="15" t="s">
        <v>3755</v>
      </c>
      <c r="K92" s="15" t="s">
        <v>3756</v>
      </c>
      <c r="L92" s="15">
        <v>4419</v>
      </c>
      <c r="M92" s="16" t="s">
        <v>3757</v>
      </c>
      <c r="N92" s="15" t="s">
        <v>3758</v>
      </c>
      <c r="O92" s="15">
        <v>1467</v>
      </c>
      <c r="P92" s="15">
        <v>42.64</v>
      </c>
      <c r="Q92" s="15">
        <v>9.64</v>
      </c>
      <c r="R92" s="15">
        <v>727</v>
      </c>
      <c r="S92" s="15">
        <v>25.44</v>
      </c>
      <c r="T92" s="15">
        <v>5.75</v>
      </c>
      <c r="U92" s="15">
        <v>603</v>
      </c>
      <c r="V92" s="15">
        <v>25.7</v>
      </c>
      <c r="W92" s="15">
        <v>5.81</v>
      </c>
      <c r="Y92" s="22">
        <f t="shared" si="4"/>
        <v>0.59647302904564314</v>
      </c>
      <c r="Z92" s="22">
        <f t="shared" si="5"/>
        <v>0.60269709543568462</v>
      </c>
    </row>
    <row r="93" spans="1:26" x14ac:dyDescent="0.15">
      <c r="A93" s="15">
        <v>1070</v>
      </c>
      <c r="B93" s="15" t="s">
        <v>3804</v>
      </c>
      <c r="C93" s="15" t="s">
        <v>21</v>
      </c>
      <c r="D93" s="15" t="s">
        <v>1</v>
      </c>
      <c r="E93" s="15">
        <v>21593971</v>
      </c>
      <c r="F93" s="15">
        <v>21598849</v>
      </c>
      <c r="G93" s="15">
        <v>21594765</v>
      </c>
      <c r="H93" s="15">
        <v>21596190</v>
      </c>
      <c r="I93" s="15">
        <v>1</v>
      </c>
      <c r="J93" s="15" t="s">
        <v>3805</v>
      </c>
      <c r="K93" s="15" t="s">
        <v>3806</v>
      </c>
      <c r="L93" s="15">
        <v>4878</v>
      </c>
      <c r="M93" s="16" t="s">
        <v>3807</v>
      </c>
      <c r="N93" s="15" t="s">
        <v>3808</v>
      </c>
      <c r="O93" s="15">
        <v>2020</v>
      </c>
      <c r="P93" s="15">
        <v>58.71</v>
      </c>
      <c r="Q93" s="15">
        <v>12.03</v>
      </c>
      <c r="R93" s="15">
        <v>1006</v>
      </c>
      <c r="S93" s="15">
        <v>35.200000000000003</v>
      </c>
      <c r="T93" s="15">
        <v>7.21</v>
      </c>
      <c r="U93" s="15">
        <v>856</v>
      </c>
      <c r="V93" s="15">
        <v>36.479999999999997</v>
      </c>
      <c r="W93" s="15">
        <v>7.47</v>
      </c>
      <c r="Y93" s="22">
        <f t="shared" si="4"/>
        <v>0.59933499584372407</v>
      </c>
      <c r="Z93" s="22">
        <f t="shared" si="5"/>
        <v>0.62094763092269323</v>
      </c>
    </row>
    <row r="94" spans="1:26" x14ac:dyDescent="0.15">
      <c r="A94" s="15">
        <v>12629</v>
      </c>
      <c r="B94" s="15" t="s">
        <v>3929</v>
      </c>
      <c r="C94" s="15" t="s">
        <v>24</v>
      </c>
      <c r="D94" s="15" t="s">
        <v>3</v>
      </c>
      <c r="E94" s="15">
        <v>73685715</v>
      </c>
      <c r="F94" s="15">
        <v>73693889</v>
      </c>
      <c r="G94" s="15">
        <v>73686051</v>
      </c>
      <c r="H94" s="15">
        <v>73689423</v>
      </c>
      <c r="I94" s="15">
        <v>8</v>
      </c>
      <c r="J94" s="15" t="s">
        <v>3930</v>
      </c>
      <c r="K94" s="15" t="s">
        <v>3931</v>
      </c>
      <c r="L94" s="15">
        <v>1646</v>
      </c>
      <c r="M94" s="16" t="s">
        <v>3932</v>
      </c>
      <c r="N94" s="15" t="s">
        <v>3933</v>
      </c>
      <c r="O94" s="15">
        <v>801</v>
      </c>
      <c r="P94" s="15">
        <v>23.28</v>
      </c>
      <c r="Q94" s="15">
        <v>14.14</v>
      </c>
      <c r="R94" s="15">
        <v>400</v>
      </c>
      <c r="S94" s="15">
        <v>13.99</v>
      </c>
      <c r="T94" s="15">
        <v>8.49</v>
      </c>
      <c r="U94" s="15">
        <v>351</v>
      </c>
      <c r="V94" s="15">
        <v>14.96</v>
      </c>
      <c r="W94" s="15">
        <v>9.08</v>
      </c>
      <c r="Y94" s="22">
        <f t="shared" si="4"/>
        <v>0.60042432814710045</v>
      </c>
      <c r="Z94" s="22">
        <f t="shared" si="5"/>
        <v>0.64214992927864212</v>
      </c>
    </row>
    <row r="95" spans="1:26" x14ac:dyDescent="0.15">
      <c r="A95" s="15">
        <v>5831</v>
      </c>
      <c r="B95" s="15" t="s">
        <v>4239</v>
      </c>
      <c r="C95" s="15" t="s">
        <v>9</v>
      </c>
      <c r="D95" s="15" t="s">
        <v>3</v>
      </c>
      <c r="E95" s="15">
        <v>85832375</v>
      </c>
      <c r="F95" s="15">
        <v>85839179</v>
      </c>
      <c r="G95" s="15">
        <v>85836067</v>
      </c>
      <c r="H95" s="15">
        <v>85839107</v>
      </c>
      <c r="I95" s="15">
        <v>4</v>
      </c>
      <c r="J95" s="15" t="s">
        <v>4240</v>
      </c>
      <c r="K95" s="15" t="s">
        <v>4241</v>
      </c>
      <c r="L95" s="15">
        <v>4265</v>
      </c>
      <c r="M95" s="16" t="s">
        <v>4242</v>
      </c>
      <c r="N95" s="15" t="s">
        <v>4243</v>
      </c>
      <c r="O95" s="15">
        <v>541</v>
      </c>
      <c r="P95" s="15">
        <v>15.72</v>
      </c>
      <c r="Q95" s="15">
        <v>3.68</v>
      </c>
      <c r="R95" s="15">
        <v>270</v>
      </c>
      <c r="S95" s="15">
        <v>9.44</v>
      </c>
      <c r="T95" s="15">
        <v>2.21</v>
      </c>
      <c r="U95" s="15">
        <v>260</v>
      </c>
      <c r="V95" s="15">
        <v>11.08</v>
      </c>
      <c r="W95" s="15">
        <v>2.59</v>
      </c>
      <c r="Y95" s="22">
        <f t="shared" si="4"/>
        <v>0.60054347826086951</v>
      </c>
      <c r="Z95" s="22">
        <f t="shared" si="5"/>
        <v>0.70380434782608692</v>
      </c>
    </row>
    <row r="96" spans="1:26" x14ac:dyDescent="0.15">
      <c r="A96" s="15">
        <v>11127</v>
      </c>
      <c r="B96" s="15" t="s">
        <v>3819</v>
      </c>
      <c r="C96" s="15" t="s">
        <v>4</v>
      </c>
      <c r="D96" s="15" t="s">
        <v>1</v>
      </c>
      <c r="E96" s="15">
        <v>80912058</v>
      </c>
      <c r="F96" s="15">
        <v>80945009</v>
      </c>
      <c r="G96" s="15">
        <v>80912126</v>
      </c>
      <c r="H96" s="15">
        <v>80944002</v>
      </c>
      <c r="I96" s="15">
        <v>9</v>
      </c>
      <c r="J96" s="15" t="s">
        <v>3820</v>
      </c>
      <c r="K96" s="15" t="s">
        <v>3821</v>
      </c>
      <c r="L96" s="15">
        <v>2188</v>
      </c>
      <c r="M96" s="16" t="s">
        <v>3822</v>
      </c>
      <c r="N96" s="15" t="s">
        <v>3823</v>
      </c>
      <c r="O96" s="15">
        <v>5917</v>
      </c>
      <c r="P96" s="15">
        <v>172</v>
      </c>
      <c r="Q96" s="15">
        <v>78.61</v>
      </c>
      <c r="R96" s="15">
        <v>2955</v>
      </c>
      <c r="S96" s="15">
        <v>103.41</v>
      </c>
      <c r="T96" s="15">
        <v>47.26</v>
      </c>
      <c r="U96" s="15">
        <v>2518</v>
      </c>
      <c r="V96" s="15">
        <v>107.33</v>
      </c>
      <c r="W96" s="15">
        <v>49.05</v>
      </c>
      <c r="Y96" s="22">
        <f t="shared" si="4"/>
        <v>0.60119577661875079</v>
      </c>
      <c r="Z96" s="22">
        <f t="shared" si="5"/>
        <v>0.62396641648645212</v>
      </c>
    </row>
    <row r="97" spans="1:26" x14ac:dyDescent="0.15">
      <c r="A97" s="15">
        <v>2977</v>
      </c>
      <c r="B97" s="15" t="s">
        <v>3979</v>
      </c>
      <c r="C97" s="15" t="s">
        <v>6</v>
      </c>
      <c r="D97" s="15" t="s">
        <v>3</v>
      </c>
      <c r="E97" s="15">
        <v>43916673</v>
      </c>
      <c r="F97" s="15">
        <v>43919660</v>
      </c>
      <c r="G97" s="15">
        <v>43916908</v>
      </c>
      <c r="H97" s="15">
        <v>43919464</v>
      </c>
      <c r="I97" s="15">
        <v>9</v>
      </c>
      <c r="J97" s="15" t="s">
        <v>3980</v>
      </c>
      <c r="K97" s="15" t="s">
        <v>3981</v>
      </c>
      <c r="L97" s="15">
        <v>1367</v>
      </c>
      <c r="M97" s="16" t="s">
        <v>3982</v>
      </c>
      <c r="N97" s="15" t="s">
        <v>3983</v>
      </c>
      <c r="O97" s="15">
        <v>3288</v>
      </c>
      <c r="P97" s="15">
        <v>95.57</v>
      </c>
      <c r="Q97" s="15">
        <v>69.91</v>
      </c>
      <c r="R97" s="15">
        <v>1643</v>
      </c>
      <c r="S97" s="15">
        <v>57.49</v>
      </c>
      <c r="T97" s="15">
        <v>42.05</v>
      </c>
      <c r="U97" s="15">
        <v>1461</v>
      </c>
      <c r="V97" s="15">
        <v>62.27</v>
      </c>
      <c r="W97" s="15">
        <v>45.55</v>
      </c>
      <c r="Y97" s="22">
        <f t="shared" si="4"/>
        <v>0.60148762694893432</v>
      </c>
      <c r="Z97" s="22">
        <f t="shared" si="5"/>
        <v>0.65155199542268627</v>
      </c>
    </row>
    <row r="98" spans="1:26" x14ac:dyDescent="0.15">
      <c r="A98" s="15">
        <v>11157</v>
      </c>
      <c r="B98" s="15" t="s">
        <v>3459</v>
      </c>
      <c r="C98" s="15" t="s">
        <v>0</v>
      </c>
      <c r="D98" s="15" t="s">
        <v>3</v>
      </c>
      <c r="E98" s="15">
        <v>55644160</v>
      </c>
      <c r="F98" s="15">
        <v>55660606</v>
      </c>
      <c r="G98" s="15">
        <v>55644282</v>
      </c>
      <c r="H98" s="15">
        <v>55658525</v>
      </c>
      <c r="I98" s="15">
        <v>14</v>
      </c>
      <c r="J98" s="15" t="s">
        <v>3460</v>
      </c>
      <c r="K98" s="15" t="s">
        <v>3461</v>
      </c>
      <c r="L98" s="15">
        <v>1048</v>
      </c>
      <c r="M98" s="16" t="s">
        <v>3462</v>
      </c>
      <c r="N98" s="15" t="s">
        <v>3463</v>
      </c>
      <c r="O98" s="15">
        <v>1344</v>
      </c>
      <c r="P98" s="15">
        <v>39.06</v>
      </c>
      <c r="Q98" s="15">
        <v>37.270000000000003</v>
      </c>
      <c r="R98" s="15">
        <v>674</v>
      </c>
      <c r="S98" s="15">
        <v>23.58</v>
      </c>
      <c r="T98" s="15">
        <v>22.5</v>
      </c>
      <c r="U98" s="15">
        <v>371</v>
      </c>
      <c r="V98" s="15">
        <v>15.81</v>
      </c>
      <c r="W98" s="15">
        <v>15.08</v>
      </c>
      <c r="Y98" s="22">
        <f t="shared" si="4"/>
        <v>0.60370270995438691</v>
      </c>
      <c r="Z98" s="22">
        <f t="shared" si="5"/>
        <v>0.40461497182720685</v>
      </c>
    </row>
    <row r="99" spans="1:26" x14ac:dyDescent="0.15">
      <c r="A99" s="15">
        <v>12176</v>
      </c>
      <c r="B99" s="15" t="s">
        <v>3544</v>
      </c>
      <c r="C99" s="15" t="s">
        <v>10</v>
      </c>
      <c r="D99" s="15" t="s">
        <v>3</v>
      </c>
      <c r="E99" s="15">
        <v>66429220</v>
      </c>
      <c r="F99" s="15">
        <v>66550845</v>
      </c>
      <c r="G99" s="15">
        <v>66430686</v>
      </c>
      <c r="H99" s="15">
        <v>66550831</v>
      </c>
      <c r="I99" s="15">
        <v>19</v>
      </c>
      <c r="J99" s="15" t="s">
        <v>3545</v>
      </c>
      <c r="K99" s="15" t="s">
        <v>3546</v>
      </c>
      <c r="L99" s="15">
        <v>4762</v>
      </c>
      <c r="M99" s="16" t="s">
        <v>3547</v>
      </c>
      <c r="N99" s="15" t="s">
        <v>3548</v>
      </c>
      <c r="O99" s="15">
        <v>7693</v>
      </c>
      <c r="P99" s="15">
        <v>223.62</v>
      </c>
      <c r="Q99" s="15">
        <v>46.95</v>
      </c>
      <c r="R99" s="15">
        <v>3868</v>
      </c>
      <c r="S99" s="15">
        <v>135.36000000000001</v>
      </c>
      <c r="T99" s="15">
        <v>28.42</v>
      </c>
      <c r="U99" s="15">
        <v>2695</v>
      </c>
      <c r="V99" s="15">
        <v>114.87</v>
      </c>
      <c r="W99" s="15">
        <v>24.12</v>
      </c>
      <c r="Y99" s="22">
        <f t="shared" si="4"/>
        <v>0.60532481363152291</v>
      </c>
      <c r="Z99" s="22">
        <f t="shared" si="5"/>
        <v>0.51373801916932904</v>
      </c>
    </row>
    <row r="100" spans="1:26" x14ac:dyDescent="0.15">
      <c r="A100" s="15">
        <v>651</v>
      </c>
      <c r="B100" s="15" t="s">
        <v>4044</v>
      </c>
      <c r="C100" s="15" t="s">
        <v>31</v>
      </c>
      <c r="D100" s="15" t="s">
        <v>1</v>
      </c>
      <c r="E100" s="15">
        <v>3186520</v>
      </c>
      <c r="F100" s="15">
        <v>3395730</v>
      </c>
      <c r="G100" s="15">
        <v>3310359</v>
      </c>
      <c r="H100" s="15">
        <v>3392282</v>
      </c>
      <c r="I100" s="15">
        <v>9</v>
      </c>
      <c r="J100" s="15" t="s">
        <v>4045</v>
      </c>
      <c r="K100" s="15" t="s">
        <v>4046</v>
      </c>
      <c r="L100" s="15">
        <v>4351</v>
      </c>
      <c r="M100" s="16" t="s">
        <v>4047</v>
      </c>
      <c r="N100" s="15" t="s">
        <v>4048</v>
      </c>
      <c r="O100" s="15">
        <v>2396</v>
      </c>
      <c r="P100" s="15">
        <v>69.64</v>
      </c>
      <c r="Q100" s="15">
        <v>16</v>
      </c>
      <c r="R100" s="15">
        <v>1206</v>
      </c>
      <c r="S100" s="15">
        <v>42.2</v>
      </c>
      <c r="T100" s="15">
        <v>9.69</v>
      </c>
      <c r="U100" s="15">
        <v>1085</v>
      </c>
      <c r="V100" s="15">
        <v>46.24</v>
      </c>
      <c r="W100" s="15">
        <v>10.62</v>
      </c>
      <c r="Y100" s="22">
        <f t="shared" ref="Y100:Y131" si="6">T100/Q100</f>
        <v>0.60562499999999997</v>
      </c>
      <c r="Z100" s="22">
        <f t="shared" ref="Z100:Z131" si="7">W100/Q100</f>
        <v>0.66374999999999995</v>
      </c>
    </row>
    <row r="101" spans="1:26" x14ac:dyDescent="0.15">
      <c r="A101" s="15">
        <v>4605</v>
      </c>
      <c r="B101" s="15" t="s">
        <v>3684</v>
      </c>
      <c r="C101" s="15" t="s">
        <v>25</v>
      </c>
      <c r="D101" s="15" t="s">
        <v>1</v>
      </c>
      <c r="E101" s="15">
        <v>4402128</v>
      </c>
      <c r="F101" s="15">
        <v>4443228</v>
      </c>
      <c r="G101" s="15">
        <v>4402342</v>
      </c>
      <c r="H101" s="15">
        <v>4440237</v>
      </c>
      <c r="I101" s="15">
        <v>13</v>
      </c>
      <c r="J101" s="15" t="s">
        <v>3685</v>
      </c>
      <c r="K101" s="15" t="s">
        <v>3686</v>
      </c>
      <c r="L101" s="15">
        <v>4349</v>
      </c>
      <c r="M101" s="16" t="s">
        <v>3687</v>
      </c>
      <c r="N101" s="15" t="s">
        <v>3688</v>
      </c>
      <c r="O101" s="15">
        <v>1641</v>
      </c>
      <c r="P101" s="15">
        <v>47.7</v>
      </c>
      <c r="Q101" s="15">
        <v>10.96</v>
      </c>
      <c r="R101" s="15">
        <v>826</v>
      </c>
      <c r="S101" s="15">
        <v>28.9</v>
      </c>
      <c r="T101" s="15">
        <v>6.64</v>
      </c>
      <c r="U101" s="15">
        <v>638</v>
      </c>
      <c r="V101" s="15">
        <v>27.19</v>
      </c>
      <c r="W101" s="15">
        <v>6.25</v>
      </c>
      <c r="Y101" s="22">
        <f t="shared" si="6"/>
        <v>0.60583941605839409</v>
      </c>
      <c r="Z101" s="22">
        <f t="shared" si="7"/>
        <v>0.57025547445255464</v>
      </c>
    </row>
    <row r="102" spans="1:26" x14ac:dyDescent="0.15">
      <c r="A102" s="15">
        <v>713</v>
      </c>
      <c r="B102" s="15" t="s">
        <v>4144</v>
      </c>
      <c r="C102" s="15" t="s">
        <v>10</v>
      </c>
      <c r="D102" s="15" t="s">
        <v>3</v>
      </c>
      <c r="E102" s="15">
        <v>149235021</v>
      </c>
      <c r="F102" s="15">
        <v>149421060</v>
      </c>
      <c r="G102" s="15">
        <v>149238591</v>
      </c>
      <c r="H102" s="15">
        <v>149375093</v>
      </c>
      <c r="I102" s="15">
        <v>9</v>
      </c>
      <c r="J102" s="15" t="s">
        <v>4145</v>
      </c>
      <c r="K102" s="15" t="s">
        <v>4146</v>
      </c>
      <c r="L102" s="15">
        <v>5367</v>
      </c>
      <c r="M102" s="16" t="s">
        <v>4147</v>
      </c>
      <c r="N102" s="15" t="s">
        <v>4148</v>
      </c>
      <c r="O102" s="15">
        <v>10155</v>
      </c>
      <c r="P102" s="15">
        <v>295.19</v>
      </c>
      <c r="Q102" s="15">
        <v>55</v>
      </c>
      <c r="R102" s="15">
        <v>5113</v>
      </c>
      <c r="S102" s="15">
        <v>178.93</v>
      </c>
      <c r="T102" s="15">
        <v>33.33</v>
      </c>
      <c r="U102" s="15">
        <v>4706</v>
      </c>
      <c r="V102" s="15">
        <v>200.59</v>
      </c>
      <c r="W102" s="15">
        <v>37.369999999999997</v>
      </c>
      <c r="Y102" s="22">
        <f t="shared" si="6"/>
        <v>0.60599999999999998</v>
      </c>
      <c r="Z102" s="22">
        <f t="shared" si="7"/>
        <v>0.67945454545454542</v>
      </c>
    </row>
    <row r="103" spans="1:26" x14ac:dyDescent="0.15">
      <c r="A103" s="15">
        <v>12379</v>
      </c>
      <c r="B103" s="15" t="s">
        <v>3764</v>
      </c>
      <c r="C103" s="15" t="s">
        <v>21</v>
      </c>
      <c r="D103" s="15" t="s">
        <v>1</v>
      </c>
      <c r="E103" s="15">
        <v>35420137</v>
      </c>
      <c r="F103" s="15">
        <v>35434881</v>
      </c>
      <c r="G103" s="15">
        <v>35420322</v>
      </c>
      <c r="H103" s="15">
        <v>35434122</v>
      </c>
      <c r="I103" s="15">
        <v>10</v>
      </c>
      <c r="J103" s="15" t="s">
        <v>3765</v>
      </c>
      <c r="K103" s="15" t="s">
        <v>3766</v>
      </c>
      <c r="L103" s="15">
        <v>2555</v>
      </c>
      <c r="M103" s="16" t="s">
        <v>3767</v>
      </c>
      <c r="N103" s="15" t="s">
        <v>3768</v>
      </c>
      <c r="O103" s="15">
        <v>626</v>
      </c>
      <c r="P103" s="15">
        <v>18.190000000000001</v>
      </c>
      <c r="Q103" s="15">
        <v>7.11</v>
      </c>
      <c r="R103" s="15">
        <v>316</v>
      </c>
      <c r="S103" s="15">
        <v>11.05</v>
      </c>
      <c r="T103" s="15">
        <v>4.32</v>
      </c>
      <c r="U103" s="15">
        <v>259</v>
      </c>
      <c r="V103" s="15">
        <v>11.04</v>
      </c>
      <c r="W103" s="15">
        <v>4.32</v>
      </c>
      <c r="Y103" s="22">
        <f t="shared" si="6"/>
        <v>0.60759493670886078</v>
      </c>
      <c r="Z103" s="22">
        <f t="shared" si="7"/>
        <v>0.60759493670886078</v>
      </c>
    </row>
    <row r="104" spans="1:26" x14ac:dyDescent="0.15">
      <c r="A104" s="15">
        <v>7343</v>
      </c>
      <c r="B104" s="15" t="s">
        <v>3604</v>
      </c>
      <c r="C104" s="15" t="s">
        <v>23</v>
      </c>
      <c r="D104" s="15" t="s">
        <v>1</v>
      </c>
      <c r="E104" s="15">
        <v>123748688</v>
      </c>
      <c r="F104" s="15">
        <v>124014057</v>
      </c>
      <c r="G104" s="15">
        <v>123781496</v>
      </c>
      <c r="H104" s="15">
        <v>124013571</v>
      </c>
      <c r="I104" s="15">
        <v>24</v>
      </c>
      <c r="J104" s="15" t="s">
        <v>3605</v>
      </c>
      <c r="K104" s="15" t="s">
        <v>3606</v>
      </c>
      <c r="L104" s="15">
        <v>10096</v>
      </c>
      <c r="M104" s="16" t="s">
        <v>3607</v>
      </c>
      <c r="N104" s="15" t="s">
        <v>3608</v>
      </c>
      <c r="O104" s="15">
        <v>3354</v>
      </c>
      <c r="P104" s="15">
        <v>97.49</v>
      </c>
      <c r="Q104" s="15">
        <v>9.65</v>
      </c>
      <c r="R104" s="15">
        <v>1695</v>
      </c>
      <c r="S104" s="15">
        <v>59.31</v>
      </c>
      <c r="T104" s="15">
        <v>5.87</v>
      </c>
      <c r="U104" s="15">
        <v>1233</v>
      </c>
      <c r="V104" s="15">
        <v>52.55</v>
      </c>
      <c r="W104" s="15">
        <v>5.2</v>
      </c>
      <c r="Y104" s="22">
        <f t="shared" si="6"/>
        <v>0.60829015544041454</v>
      </c>
      <c r="Z104" s="22">
        <f t="shared" si="7"/>
        <v>0.53886010362694303</v>
      </c>
    </row>
    <row r="105" spans="1:26" x14ac:dyDescent="0.15">
      <c r="A105" s="15">
        <v>4379</v>
      </c>
      <c r="B105" s="15" t="s">
        <v>4094</v>
      </c>
      <c r="C105" s="15" t="s">
        <v>6</v>
      </c>
      <c r="D105" s="15" t="s">
        <v>1</v>
      </c>
      <c r="E105" s="15">
        <v>40420783</v>
      </c>
      <c r="F105" s="15">
        <v>40435628</v>
      </c>
      <c r="G105" s="15">
        <v>40420964</v>
      </c>
      <c r="H105" s="15">
        <v>40435240</v>
      </c>
      <c r="I105" s="15">
        <v>14</v>
      </c>
      <c r="J105" s="15" t="s">
        <v>4095</v>
      </c>
      <c r="K105" s="15" t="s">
        <v>4096</v>
      </c>
      <c r="L105" s="15">
        <v>2201</v>
      </c>
      <c r="M105" s="16" t="s">
        <v>4097</v>
      </c>
      <c r="N105" s="15" t="s">
        <v>4098</v>
      </c>
      <c r="O105" s="15">
        <v>400</v>
      </c>
      <c r="P105" s="15">
        <v>11.62</v>
      </c>
      <c r="Q105" s="15">
        <v>5.27</v>
      </c>
      <c r="R105" s="15">
        <v>203</v>
      </c>
      <c r="S105" s="15">
        <v>7.1</v>
      </c>
      <c r="T105" s="15">
        <v>3.22</v>
      </c>
      <c r="U105" s="15">
        <v>182</v>
      </c>
      <c r="V105" s="15">
        <v>7.75</v>
      </c>
      <c r="W105" s="15">
        <v>3.52</v>
      </c>
      <c r="Y105" s="22">
        <f t="shared" si="6"/>
        <v>0.61100569259962056</v>
      </c>
      <c r="Z105" s="22">
        <f t="shared" si="7"/>
        <v>0.66793168880455411</v>
      </c>
    </row>
    <row r="106" spans="1:26" x14ac:dyDescent="0.15">
      <c r="A106" s="15">
        <v>10261</v>
      </c>
      <c r="B106" s="15" t="s">
        <v>4179</v>
      </c>
      <c r="C106" s="15" t="s">
        <v>5</v>
      </c>
      <c r="D106" s="15" t="s">
        <v>3</v>
      </c>
      <c r="E106" s="15">
        <v>146770370</v>
      </c>
      <c r="F106" s="15">
        <v>146889619</v>
      </c>
      <c r="G106" s="15">
        <v>146773597</v>
      </c>
      <c r="H106" s="15">
        <v>146889421</v>
      </c>
      <c r="I106" s="15">
        <v>15</v>
      </c>
      <c r="J106" s="15" t="s">
        <v>4180</v>
      </c>
      <c r="K106" s="15" t="s">
        <v>4181</v>
      </c>
      <c r="L106" s="15">
        <v>5629</v>
      </c>
      <c r="M106" s="16" t="s">
        <v>4182</v>
      </c>
      <c r="N106" s="15" t="s">
        <v>4183</v>
      </c>
      <c r="O106" s="15">
        <v>15637</v>
      </c>
      <c r="P106" s="15">
        <v>454.55</v>
      </c>
      <c r="Q106" s="15">
        <v>80.75</v>
      </c>
      <c r="R106" s="15">
        <v>7952</v>
      </c>
      <c r="S106" s="15">
        <v>278.27999999999997</v>
      </c>
      <c r="T106" s="15">
        <v>49.43</v>
      </c>
      <c r="U106" s="15">
        <v>7355</v>
      </c>
      <c r="V106" s="15">
        <v>313.51</v>
      </c>
      <c r="W106" s="15">
        <v>55.69</v>
      </c>
      <c r="Y106" s="22">
        <f t="shared" si="6"/>
        <v>0.61213622291021674</v>
      </c>
      <c r="Z106" s="22">
        <f t="shared" si="7"/>
        <v>0.68965944272445823</v>
      </c>
    </row>
    <row r="107" spans="1:26" x14ac:dyDescent="0.15">
      <c r="A107" s="15">
        <v>3667</v>
      </c>
      <c r="B107" s="15" t="s">
        <v>3849</v>
      </c>
      <c r="C107" s="15" t="s">
        <v>2</v>
      </c>
      <c r="D107" s="15" t="s">
        <v>3</v>
      </c>
      <c r="E107" s="15">
        <v>28144264</v>
      </c>
      <c r="F107" s="15">
        <v>28197486</v>
      </c>
      <c r="G107" s="15">
        <v>28146902</v>
      </c>
      <c r="H107" s="15">
        <v>28196531</v>
      </c>
      <c r="I107" s="15">
        <v>2</v>
      </c>
      <c r="J107" s="15" t="s">
        <v>3850</v>
      </c>
      <c r="K107" s="15" t="s">
        <v>3851</v>
      </c>
      <c r="L107" s="15">
        <v>7556</v>
      </c>
      <c r="M107" s="16" t="s">
        <v>3852</v>
      </c>
      <c r="N107" s="15" t="s">
        <v>3853</v>
      </c>
      <c r="O107" s="15">
        <v>3802</v>
      </c>
      <c r="P107" s="15">
        <v>110.52</v>
      </c>
      <c r="Q107" s="15">
        <v>14.62</v>
      </c>
      <c r="R107" s="15">
        <v>1940</v>
      </c>
      <c r="S107" s="15">
        <v>67.89</v>
      </c>
      <c r="T107" s="15">
        <v>8.98</v>
      </c>
      <c r="U107" s="15">
        <v>1627</v>
      </c>
      <c r="V107" s="15">
        <v>69.349999999999994</v>
      </c>
      <c r="W107" s="15">
        <v>9.17</v>
      </c>
      <c r="Y107" s="22">
        <f t="shared" si="6"/>
        <v>0.61422708618331057</v>
      </c>
      <c r="Z107" s="22">
        <f t="shared" si="7"/>
        <v>0.62722298221614226</v>
      </c>
    </row>
    <row r="108" spans="1:26" x14ac:dyDescent="0.15">
      <c r="A108" s="15">
        <v>95</v>
      </c>
      <c r="B108" s="15" t="s">
        <v>3844</v>
      </c>
      <c r="C108" s="15" t="s">
        <v>5</v>
      </c>
      <c r="D108" s="15" t="s">
        <v>1</v>
      </c>
      <c r="E108" s="15">
        <v>140080031</v>
      </c>
      <c r="F108" s="15">
        <v>140086239</v>
      </c>
      <c r="G108" s="15">
        <v>140080045</v>
      </c>
      <c r="H108" s="15">
        <v>140085341</v>
      </c>
      <c r="I108" s="15">
        <v>6</v>
      </c>
      <c r="J108" s="15" t="s">
        <v>3845</v>
      </c>
      <c r="K108" s="15" t="s">
        <v>3846</v>
      </c>
      <c r="L108" s="15">
        <v>1512</v>
      </c>
      <c r="M108" s="16" t="s">
        <v>3847</v>
      </c>
      <c r="N108" s="15" t="s">
        <v>3848</v>
      </c>
      <c r="O108" s="15">
        <v>2005</v>
      </c>
      <c r="P108" s="15">
        <v>58.28</v>
      </c>
      <c r="Q108" s="15">
        <v>38.54</v>
      </c>
      <c r="R108" s="15">
        <v>1025</v>
      </c>
      <c r="S108" s="15">
        <v>35.86</v>
      </c>
      <c r="T108" s="15">
        <v>23.71</v>
      </c>
      <c r="U108" s="15">
        <v>857</v>
      </c>
      <c r="V108" s="15">
        <v>36.53</v>
      </c>
      <c r="W108" s="15">
        <v>24.16</v>
      </c>
      <c r="Y108" s="22">
        <f t="shared" si="6"/>
        <v>0.61520498183705241</v>
      </c>
      <c r="Z108" s="22">
        <f t="shared" si="7"/>
        <v>0.62688116242864556</v>
      </c>
    </row>
    <row r="109" spans="1:26" x14ac:dyDescent="0.15">
      <c r="A109" s="15">
        <v>14337</v>
      </c>
      <c r="B109" s="15" t="s">
        <v>3739</v>
      </c>
      <c r="C109" s="15" t="s">
        <v>9</v>
      </c>
      <c r="D109" s="15" t="s">
        <v>3</v>
      </c>
      <c r="E109" s="15">
        <v>10580507</v>
      </c>
      <c r="F109" s="15">
        <v>10588453</v>
      </c>
      <c r="G109" s="15">
        <v>10580849</v>
      </c>
      <c r="H109" s="15">
        <v>10585158</v>
      </c>
      <c r="I109" s="15">
        <v>12</v>
      </c>
      <c r="J109" s="15" t="s">
        <v>3740</v>
      </c>
      <c r="K109" s="15" t="s">
        <v>3741</v>
      </c>
      <c r="L109" s="15">
        <v>2062</v>
      </c>
      <c r="M109" s="16" t="s">
        <v>3742</v>
      </c>
      <c r="N109" s="15" t="s">
        <v>3743</v>
      </c>
      <c r="O109" s="15">
        <v>21419</v>
      </c>
      <c r="P109" s="15">
        <v>622.62</v>
      </c>
      <c r="Q109" s="15">
        <v>301.94</v>
      </c>
      <c r="R109" s="15">
        <v>10968</v>
      </c>
      <c r="S109" s="15">
        <v>383.82</v>
      </c>
      <c r="T109" s="15">
        <v>186.13</v>
      </c>
      <c r="U109" s="15">
        <v>8661</v>
      </c>
      <c r="V109" s="15">
        <v>369.18</v>
      </c>
      <c r="W109" s="15">
        <v>179.03</v>
      </c>
      <c r="Y109" s="22">
        <f t="shared" si="6"/>
        <v>0.61644697622044109</v>
      </c>
      <c r="Z109" s="22">
        <f t="shared" si="7"/>
        <v>0.59293237066966953</v>
      </c>
    </row>
    <row r="110" spans="1:26" x14ac:dyDescent="0.15">
      <c r="A110" s="15">
        <v>1948</v>
      </c>
      <c r="B110" s="15" t="s">
        <v>4014</v>
      </c>
      <c r="C110" s="15" t="s">
        <v>31</v>
      </c>
      <c r="D110" s="15" t="s">
        <v>1</v>
      </c>
      <c r="E110" s="15">
        <v>94071150</v>
      </c>
      <c r="F110" s="15">
        <v>94244531</v>
      </c>
      <c r="G110" s="15">
        <v>94072550</v>
      </c>
      <c r="H110" s="15">
        <v>94244047</v>
      </c>
      <c r="I110" s="15">
        <v>3</v>
      </c>
      <c r="J110" s="15" t="s">
        <v>4015</v>
      </c>
      <c r="K110" s="15" t="s">
        <v>4016</v>
      </c>
      <c r="L110" s="15">
        <v>1188</v>
      </c>
      <c r="M110" s="16" t="s">
        <v>4017</v>
      </c>
      <c r="N110" s="15" t="s">
        <v>4018</v>
      </c>
      <c r="O110" s="15">
        <v>198</v>
      </c>
      <c r="P110" s="15">
        <v>5.75</v>
      </c>
      <c r="Q110" s="15">
        <v>4.84</v>
      </c>
      <c r="R110" s="15">
        <v>102</v>
      </c>
      <c r="S110" s="15">
        <v>3.56</v>
      </c>
      <c r="T110" s="15">
        <v>2.99</v>
      </c>
      <c r="U110" s="15">
        <v>89</v>
      </c>
      <c r="V110" s="15">
        <v>3.79</v>
      </c>
      <c r="W110" s="15">
        <v>3.19</v>
      </c>
      <c r="Y110" s="22">
        <f t="shared" si="6"/>
        <v>0.61776859504132242</v>
      </c>
      <c r="Z110" s="22">
        <f t="shared" si="7"/>
        <v>0.65909090909090906</v>
      </c>
    </row>
    <row r="111" spans="1:26" x14ac:dyDescent="0.15">
      <c r="A111" s="15">
        <v>12528</v>
      </c>
      <c r="B111" s="15" t="s">
        <v>3834</v>
      </c>
      <c r="C111" s="15" t="s">
        <v>31</v>
      </c>
      <c r="D111" s="15" t="s">
        <v>3</v>
      </c>
      <c r="E111" s="15">
        <v>59265936</v>
      </c>
      <c r="F111" s="15">
        <v>59314262</v>
      </c>
      <c r="G111" s="15">
        <v>59266353</v>
      </c>
      <c r="H111" s="15">
        <v>59314016</v>
      </c>
      <c r="I111" s="15">
        <v>20</v>
      </c>
      <c r="J111" s="15" t="s">
        <v>3835</v>
      </c>
      <c r="K111" s="15" t="s">
        <v>3836</v>
      </c>
      <c r="L111" s="15">
        <v>4143</v>
      </c>
      <c r="M111" s="16" t="s">
        <v>3837</v>
      </c>
      <c r="N111" s="15" t="s">
        <v>3838</v>
      </c>
      <c r="O111" s="15">
        <v>711</v>
      </c>
      <c r="P111" s="15">
        <v>20.66</v>
      </c>
      <c r="Q111" s="15">
        <v>4.9800000000000004</v>
      </c>
      <c r="R111" s="15">
        <v>365</v>
      </c>
      <c r="S111" s="15">
        <v>12.77</v>
      </c>
      <c r="T111" s="15">
        <v>3.08</v>
      </c>
      <c r="U111" s="15">
        <v>304</v>
      </c>
      <c r="V111" s="15">
        <v>12.95</v>
      </c>
      <c r="W111" s="15">
        <v>3.12</v>
      </c>
      <c r="Y111" s="22">
        <f t="shared" si="6"/>
        <v>0.61847389558232924</v>
      </c>
      <c r="Z111" s="22">
        <f t="shared" si="7"/>
        <v>0.62650602409638556</v>
      </c>
    </row>
    <row r="112" spans="1:26" x14ac:dyDescent="0.15">
      <c r="A112" s="15">
        <v>4836</v>
      </c>
      <c r="B112" s="15" t="s">
        <v>4134</v>
      </c>
      <c r="C112" s="15" t="s">
        <v>14</v>
      </c>
      <c r="D112" s="15" t="s">
        <v>1</v>
      </c>
      <c r="E112" s="15">
        <v>186990308</v>
      </c>
      <c r="F112" s="15">
        <v>187006252</v>
      </c>
      <c r="G112" s="15">
        <v>186997773</v>
      </c>
      <c r="H112" s="15">
        <v>187006027</v>
      </c>
      <c r="I112" s="15">
        <v>5</v>
      </c>
      <c r="J112" s="15" t="s">
        <v>4135</v>
      </c>
      <c r="K112" s="15" t="s">
        <v>4136</v>
      </c>
      <c r="L112" s="15">
        <v>3041</v>
      </c>
      <c r="M112" s="16" t="s">
        <v>4137</v>
      </c>
      <c r="N112" s="15" t="s">
        <v>4138</v>
      </c>
      <c r="O112" s="15">
        <v>306</v>
      </c>
      <c r="P112" s="15">
        <v>8.89</v>
      </c>
      <c r="Q112" s="15">
        <v>2.92</v>
      </c>
      <c r="R112" s="15">
        <v>158</v>
      </c>
      <c r="S112" s="15">
        <v>5.52</v>
      </c>
      <c r="T112" s="15">
        <v>1.81</v>
      </c>
      <c r="U112" s="15">
        <v>142</v>
      </c>
      <c r="V112" s="15">
        <v>6.05</v>
      </c>
      <c r="W112" s="15">
        <v>1.98</v>
      </c>
      <c r="Y112" s="22">
        <f t="shared" si="6"/>
        <v>0.61986301369863017</v>
      </c>
      <c r="Z112" s="22">
        <f t="shared" si="7"/>
        <v>0.67808219178082196</v>
      </c>
    </row>
    <row r="113" spans="1:26" x14ac:dyDescent="0.15">
      <c r="A113" s="15">
        <v>15150</v>
      </c>
      <c r="B113" s="15" t="s">
        <v>3799</v>
      </c>
      <c r="C113" s="15" t="s">
        <v>31</v>
      </c>
      <c r="D113" s="15" t="s">
        <v>3</v>
      </c>
      <c r="E113" s="15">
        <v>94960899</v>
      </c>
      <c r="F113" s="15">
        <v>95044324</v>
      </c>
      <c r="G113" s="15">
        <v>94965210</v>
      </c>
      <c r="H113" s="15">
        <v>95044206</v>
      </c>
      <c r="I113" s="15">
        <v>4</v>
      </c>
      <c r="J113" s="15" t="s">
        <v>3800</v>
      </c>
      <c r="K113" s="15" t="s">
        <v>3801</v>
      </c>
      <c r="L113" s="15">
        <v>5863</v>
      </c>
      <c r="M113" s="16" t="s">
        <v>3802</v>
      </c>
      <c r="N113" s="15" t="s">
        <v>3803</v>
      </c>
      <c r="O113" s="15">
        <v>1698</v>
      </c>
      <c r="P113" s="15">
        <v>49.35</v>
      </c>
      <c r="Q113" s="15">
        <v>8.41</v>
      </c>
      <c r="R113" s="15">
        <v>876</v>
      </c>
      <c r="S113" s="15">
        <v>30.65</v>
      </c>
      <c r="T113" s="15">
        <v>5.22</v>
      </c>
      <c r="U113" s="15">
        <v>719</v>
      </c>
      <c r="V113" s="15">
        <v>30.64</v>
      </c>
      <c r="W113" s="15">
        <v>5.22</v>
      </c>
      <c r="Y113" s="22">
        <f t="shared" si="6"/>
        <v>0.6206896551724137</v>
      </c>
      <c r="Z113" s="22">
        <f t="shared" si="7"/>
        <v>0.6206896551724137</v>
      </c>
    </row>
    <row r="114" spans="1:26" x14ac:dyDescent="0.15">
      <c r="A114" s="15">
        <v>16579</v>
      </c>
      <c r="B114" s="15" t="s">
        <v>3859</v>
      </c>
      <c r="C114" s="15" t="s">
        <v>23</v>
      </c>
      <c r="D114" s="15" t="s">
        <v>1</v>
      </c>
      <c r="E114" s="15">
        <v>64133915</v>
      </c>
      <c r="F114" s="15">
        <v>64431771</v>
      </c>
      <c r="G114" s="15">
        <v>64135952</v>
      </c>
      <c r="H114" s="15">
        <v>64430061</v>
      </c>
      <c r="I114" s="15">
        <v>15</v>
      </c>
      <c r="J114" s="15" t="s">
        <v>3860</v>
      </c>
      <c r="K114" s="15" t="s">
        <v>3861</v>
      </c>
      <c r="L114" s="15">
        <v>7522</v>
      </c>
      <c r="M114" s="16" t="s">
        <v>3862</v>
      </c>
      <c r="N114" s="15" t="s">
        <v>3863</v>
      </c>
      <c r="O114" s="15">
        <v>792</v>
      </c>
      <c r="P114" s="15">
        <v>23.02</v>
      </c>
      <c r="Q114" s="15">
        <v>3.06</v>
      </c>
      <c r="R114" s="15">
        <v>409</v>
      </c>
      <c r="S114" s="15">
        <v>14.31</v>
      </c>
      <c r="T114" s="15">
        <v>1.9</v>
      </c>
      <c r="U114" s="15">
        <v>340</v>
      </c>
      <c r="V114" s="15">
        <v>14.49</v>
      </c>
      <c r="W114" s="15">
        <v>1.92</v>
      </c>
      <c r="Y114" s="22">
        <f t="shared" si="6"/>
        <v>0.62091503267973858</v>
      </c>
      <c r="Z114" s="22">
        <f t="shared" si="7"/>
        <v>0.62745098039215685</v>
      </c>
    </row>
    <row r="115" spans="1:26" x14ac:dyDescent="0.15">
      <c r="A115" s="15">
        <v>1528</v>
      </c>
      <c r="B115" s="15" t="s">
        <v>4064</v>
      </c>
      <c r="C115" s="15" t="s">
        <v>25</v>
      </c>
      <c r="D115" s="15" t="s">
        <v>1</v>
      </c>
      <c r="E115" s="15">
        <v>2699731</v>
      </c>
      <c r="F115" s="15">
        <v>2941035</v>
      </c>
      <c r="G115" s="15">
        <v>2699821</v>
      </c>
      <c r="H115" s="15">
        <v>2935713</v>
      </c>
      <c r="I115" s="15">
        <v>25</v>
      </c>
      <c r="J115" s="15" t="s">
        <v>4065</v>
      </c>
      <c r="K115" s="15" t="s">
        <v>4066</v>
      </c>
      <c r="L115" s="15">
        <v>6663</v>
      </c>
      <c r="M115" s="16" t="s">
        <v>4067</v>
      </c>
      <c r="N115" s="15" t="s">
        <v>4068</v>
      </c>
      <c r="O115" s="15">
        <v>2006</v>
      </c>
      <c r="P115" s="15">
        <v>58.31</v>
      </c>
      <c r="Q115" s="15">
        <v>8.75</v>
      </c>
      <c r="R115" s="15">
        <v>1037</v>
      </c>
      <c r="S115" s="15">
        <v>36.28</v>
      </c>
      <c r="T115" s="15">
        <v>5.44</v>
      </c>
      <c r="U115" s="15">
        <v>913</v>
      </c>
      <c r="V115" s="15">
        <v>38.909999999999997</v>
      </c>
      <c r="W115" s="15">
        <v>5.83</v>
      </c>
      <c r="Y115" s="22">
        <f t="shared" si="6"/>
        <v>0.62171428571428577</v>
      </c>
      <c r="Z115" s="22">
        <f t="shared" si="7"/>
        <v>0.66628571428571426</v>
      </c>
    </row>
    <row r="116" spans="1:26" x14ac:dyDescent="0.15">
      <c r="A116" s="15">
        <v>1981</v>
      </c>
      <c r="B116" s="15" t="s">
        <v>3839</v>
      </c>
      <c r="C116" s="15" t="s">
        <v>21</v>
      </c>
      <c r="D116" s="15" t="s">
        <v>1</v>
      </c>
      <c r="E116" s="15">
        <v>130758261</v>
      </c>
      <c r="F116" s="15">
        <v>130764210</v>
      </c>
      <c r="G116" s="15">
        <v>130761567</v>
      </c>
      <c r="H116" s="15">
        <v>130763043</v>
      </c>
      <c r="I116" s="15">
        <v>2</v>
      </c>
      <c r="J116" s="15" t="s">
        <v>3840</v>
      </c>
      <c r="K116" s="15" t="s">
        <v>3841</v>
      </c>
      <c r="L116" s="15">
        <v>5021</v>
      </c>
      <c r="M116" s="16" t="s">
        <v>3842</v>
      </c>
      <c r="N116" s="15" t="s">
        <v>3843</v>
      </c>
      <c r="O116" s="15">
        <v>1431</v>
      </c>
      <c r="P116" s="15">
        <v>41.59</v>
      </c>
      <c r="Q116" s="15">
        <v>8.2799999999999994</v>
      </c>
      <c r="R116" s="15">
        <v>743</v>
      </c>
      <c r="S116" s="15">
        <v>26</v>
      </c>
      <c r="T116" s="15">
        <v>5.17</v>
      </c>
      <c r="U116" s="15">
        <v>612</v>
      </c>
      <c r="V116" s="15">
        <v>26.08</v>
      </c>
      <c r="W116" s="15">
        <v>5.19</v>
      </c>
      <c r="Y116" s="22">
        <f t="shared" si="6"/>
        <v>0.62439613526570048</v>
      </c>
      <c r="Z116" s="22">
        <f t="shared" si="7"/>
        <v>0.62681159420289867</v>
      </c>
    </row>
    <row r="117" spans="1:26" x14ac:dyDescent="0.15">
      <c r="A117" s="15">
        <v>760</v>
      </c>
      <c r="B117" s="15" t="s">
        <v>3924</v>
      </c>
      <c r="C117" s="15" t="s">
        <v>6</v>
      </c>
      <c r="D117" s="15" t="s">
        <v>3</v>
      </c>
      <c r="E117" s="15">
        <v>47100710</v>
      </c>
      <c r="F117" s="15">
        <v>47134099</v>
      </c>
      <c r="G117" s="15">
        <v>47101447</v>
      </c>
      <c r="H117" s="15">
        <v>47134063</v>
      </c>
      <c r="I117" s="15">
        <v>11</v>
      </c>
      <c r="J117" s="15" t="s">
        <v>3925</v>
      </c>
      <c r="K117" s="15" t="s">
        <v>3926</v>
      </c>
      <c r="L117" s="15">
        <v>2152</v>
      </c>
      <c r="M117" s="16" t="s">
        <v>3927</v>
      </c>
      <c r="N117" s="15" t="s">
        <v>3928</v>
      </c>
      <c r="O117" s="15">
        <v>843</v>
      </c>
      <c r="P117" s="15">
        <v>24.5</v>
      </c>
      <c r="Q117" s="15">
        <v>11.38</v>
      </c>
      <c r="R117" s="15">
        <v>438</v>
      </c>
      <c r="S117" s="15">
        <v>15.32</v>
      </c>
      <c r="T117" s="15">
        <v>7.11</v>
      </c>
      <c r="U117" s="15">
        <v>369</v>
      </c>
      <c r="V117" s="15">
        <v>15.72</v>
      </c>
      <c r="W117" s="15">
        <v>7.3</v>
      </c>
      <c r="Y117" s="22">
        <f t="shared" si="6"/>
        <v>0.62478031634446396</v>
      </c>
      <c r="Z117" s="22">
        <f t="shared" si="7"/>
        <v>0.64147627416520203</v>
      </c>
    </row>
    <row r="118" spans="1:26" x14ac:dyDescent="0.15">
      <c r="A118" s="15">
        <v>4248</v>
      </c>
      <c r="B118" s="15" t="s">
        <v>4214</v>
      </c>
      <c r="C118" s="15" t="s">
        <v>11</v>
      </c>
      <c r="D118" s="15" t="s">
        <v>1</v>
      </c>
      <c r="E118" s="15">
        <v>41363546</v>
      </c>
      <c r="F118" s="15">
        <v>41386596</v>
      </c>
      <c r="G118" s="15">
        <v>41367362</v>
      </c>
      <c r="H118" s="15">
        <v>41383803</v>
      </c>
      <c r="I118" s="15">
        <v>7</v>
      </c>
      <c r="J118" s="15" t="s">
        <v>4215</v>
      </c>
      <c r="K118" s="15" t="s">
        <v>4216</v>
      </c>
      <c r="L118" s="15">
        <v>4021</v>
      </c>
      <c r="M118" s="16" t="s">
        <v>4217</v>
      </c>
      <c r="N118" s="15" t="s">
        <v>4218</v>
      </c>
      <c r="O118" s="15">
        <v>726</v>
      </c>
      <c r="P118" s="15">
        <v>21.1</v>
      </c>
      <c r="Q118" s="15">
        <v>5.24</v>
      </c>
      <c r="R118" s="15">
        <v>378</v>
      </c>
      <c r="S118" s="15">
        <v>13.22</v>
      </c>
      <c r="T118" s="15">
        <v>3.28</v>
      </c>
      <c r="U118" s="15">
        <v>347</v>
      </c>
      <c r="V118" s="15">
        <v>14.79</v>
      </c>
      <c r="W118" s="15">
        <v>3.67</v>
      </c>
      <c r="Y118" s="22">
        <f t="shared" si="6"/>
        <v>0.62595419847328237</v>
      </c>
      <c r="Z118" s="22">
        <f t="shared" si="7"/>
        <v>0.70038167938931295</v>
      </c>
    </row>
    <row r="119" spans="1:26" x14ac:dyDescent="0.15">
      <c r="A119" s="15">
        <v>13238</v>
      </c>
      <c r="B119" s="15" t="s">
        <v>4104</v>
      </c>
      <c r="C119" s="15" t="s">
        <v>22</v>
      </c>
      <c r="D119" s="15" t="s">
        <v>3</v>
      </c>
      <c r="E119" s="15">
        <v>10618331</v>
      </c>
      <c r="F119" s="15">
        <v>10654694</v>
      </c>
      <c r="G119" s="15">
        <v>10620145</v>
      </c>
      <c r="H119" s="15">
        <v>10654178</v>
      </c>
      <c r="I119" s="15">
        <v>26</v>
      </c>
      <c r="J119" s="15" t="s">
        <v>4105</v>
      </c>
      <c r="K119" s="15" t="s">
        <v>4106</v>
      </c>
      <c r="L119" s="15">
        <v>5987</v>
      </c>
      <c r="M119" s="16" t="s">
        <v>4107</v>
      </c>
      <c r="N119" s="15" t="s">
        <v>4108</v>
      </c>
      <c r="O119" s="15">
        <v>1656</v>
      </c>
      <c r="P119" s="15">
        <v>48.13</v>
      </c>
      <c r="Q119" s="15">
        <v>8.0299999999999994</v>
      </c>
      <c r="R119" s="15">
        <v>863</v>
      </c>
      <c r="S119" s="15">
        <v>30.2</v>
      </c>
      <c r="T119" s="15">
        <v>5.04</v>
      </c>
      <c r="U119" s="15">
        <v>756</v>
      </c>
      <c r="V119" s="15">
        <v>32.22</v>
      </c>
      <c r="W119" s="15">
        <v>5.38</v>
      </c>
      <c r="Y119" s="22">
        <f t="shared" si="6"/>
        <v>0.62764632627646333</v>
      </c>
      <c r="Z119" s="22">
        <f t="shared" si="7"/>
        <v>0.66998754669987548</v>
      </c>
    </row>
    <row r="120" spans="1:26" x14ac:dyDescent="0.15">
      <c r="A120" s="15">
        <v>3504</v>
      </c>
      <c r="B120" s="15" t="s">
        <v>3679</v>
      </c>
      <c r="C120" s="15" t="s">
        <v>33</v>
      </c>
      <c r="D120" s="15" t="s">
        <v>1</v>
      </c>
      <c r="E120" s="15">
        <v>31619082</v>
      </c>
      <c r="F120" s="15">
        <v>31670102</v>
      </c>
      <c r="G120" s="15">
        <v>31619415</v>
      </c>
      <c r="H120" s="15">
        <v>31664502</v>
      </c>
      <c r="I120" s="15">
        <v>2</v>
      </c>
      <c r="J120" s="15" t="s">
        <v>3680</v>
      </c>
      <c r="K120" s="15" t="s">
        <v>3681</v>
      </c>
      <c r="L120" s="15">
        <v>6800</v>
      </c>
      <c r="M120" s="16" t="s">
        <v>3682</v>
      </c>
      <c r="N120" s="15" t="s">
        <v>3683</v>
      </c>
      <c r="O120" s="15">
        <v>686</v>
      </c>
      <c r="P120" s="15">
        <v>19.940000000000001</v>
      </c>
      <c r="Q120" s="15">
        <v>2.93</v>
      </c>
      <c r="R120" s="15">
        <v>359</v>
      </c>
      <c r="S120" s="15">
        <v>12.56</v>
      </c>
      <c r="T120" s="15">
        <v>1.84</v>
      </c>
      <c r="U120" s="15">
        <v>267</v>
      </c>
      <c r="V120" s="15">
        <v>11.38</v>
      </c>
      <c r="W120" s="15">
        <v>1.67</v>
      </c>
      <c r="Y120" s="22">
        <f t="shared" si="6"/>
        <v>0.62798634812286691</v>
      </c>
      <c r="Z120" s="22">
        <f t="shared" si="7"/>
        <v>0.56996587030716717</v>
      </c>
    </row>
    <row r="121" spans="1:26" x14ac:dyDescent="0.15">
      <c r="A121" s="15">
        <v>23230</v>
      </c>
      <c r="B121" s="15" t="s">
        <v>3864</v>
      </c>
      <c r="C121" s="15" t="s">
        <v>20</v>
      </c>
      <c r="D121" s="15" t="s">
        <v>1</v>
      </c>
      <c r="E121" s="15">
        <v>22602955</v>
      </c>
      <c r="F121" s="15">
        <v>22613617</v>
      </c>
      <c r="G121" s="15">
        <v>22613617</v>
      </c>
      <c r="H121" s="15">
        <v>22613617</v>
      </c>
      <c r="I121" s="15">
        <v>4</v>
      </c>
      <c r="J121" s="15" t="s">
        <v>3865</v>
      </c>
      <c r="K121" s="15" t="s">
        <v>3866</v>
      </c>
      <c r="L121" s="15">
        <v>2434</v>
      </c>
      <c r="M121" s="16" t="s">
        <v>3867</v>
      </c>
      <c r="N121" s="15" t="s">
        <v>3868</v>
      </c>
      <c r="O121" s="15">
        <v>203</v>
      </c>
      <c r="P121" s="15">
        <v>5.9</v>
      </c>
      <c r="Q121" s="15">
        <v>2.42</v>
      </c>
      <c r="R121" s="15">
        <v>107</v>
      </c>
      <c r="S121" s="15">
        <v>3.74</v>
      </c>
      <c r="T121" s="15">
        <v>1.53</v>
      </c>
      <c r="U121" s="15">
        <v>87</v>
      </c>
      <c r="V121" s="15">
        <v>3.7</v>
      </c>
      <c r="W121" s="15">
        <v>1.52</v>
      </c>
      <c r="Y121" s="22">
        <f t="shared" si="6"/>
        <v>0.63223140495867769</v>
      </c>
      <c r="Z121" s="22">
        <f t="shared" si="7"/>
        <v>0.62809917355371903</v>
      </c>
    </row>
    <row r="122" spans="1:26" x14ac:dyDescent="0.15">
      <c r="A122" s="15">
        <v>8102</v>
      </c>
      <c r="B122" s="15" t="s">
        <v>3899</v>
      </c>
      <c r="C122" s="15" t="s">
        <v>9</v>
      </c>
      <c r="D122" s="15" t="s">
        <v>1</v>
      </c>
      <c r="E122" s="15">
        <v>32853086</v>
      </c>
      <c r="F122" s="15">
        <v>33046118</v>
      </c>
      <c r="G122" s="15">
        <v>32853359</v>
      </c>
      <c r="H122" s="15">
        <v>33046005</v>
      </c>
      <c r="I122" s="15">
        <v>20</v>
      </c>
      <c r="J122" s="15" t="s">
        <v>3900</v>
      </c>
      <c r="K122" s="15" t="s">
        <v>3901</v>
      </c>
      <c r="L122" s="15">
        <v>2918</v>
      </c>
      <c r="M122" s="16" t="s">
        <v>3902</v>
      </c>
      <c r="N122" s="15" t="s">
        <v>3903</v>
      </c>
      <c r="O122" s="15">
        <v>680</v>
      </c>
      <c r="P122" s="15">
        <v>19.760000000000002</v>
      </c>
      <c r="Q122" s="15">
        <v>6.77</v>
      </c>
      <c r="R122" s="15">
        <v>358</v>
      </c>
      <c r="S122" s="15">
        <v>12.52</v>
      </c>
      <c r="T122" s="15">
        <v>4.29</v>
      </c>
      <c r="U122" s="15">
        <v>296</v>
      </c>
      <c r="V122" s="15">
        <v>12.61</v>
      </c>
      <c r="W122" s="15">
        <v>4.32</v>
      </c>
      <c r="Y122" s="22">
        <f t="shared" si="6"/>
        <v>0.63367799113737078</v>
      </c>
      <c r="Z122" s="22">
        <f t="shared" si="7"/>
        <v>0.63810930576070912</v>
      </c>
    </row>
    <row r="123" spans="1:26" x14ac:dyDescent="0.15">
      <c r="A123" s="15">
        <v>21838</v>
      </c>
      <c r="B123" s="15" t="s">
        <v>4234</v>
      </c>
      <c r="C123" s="15" t="s">
        <v>21</v>
      </c>
      <c r="D123" s="15" t="s">
        <v>3</v>
      </c>
      <c r="E123" s="15">
        <v>86386724</v>
      </c>
      <c r="F123" s="15">
        <v>86388451</v>
      </c>
      <c r="G123" s="15">
        <v>86388451</v>
      </c>
      <c r="H123" s="15">
        <v>86388451</v>
      </c>
      <c r="I123" s="15">
        <v>6</v>
      </c>
      <c r="J123" s="15" t="s">
        <v>4235</v>
      </c>
      <c r="K123" s="15" t="s">
        <v>4236</v>
      </c>
      <c r="L123" s="15">
        <v>507</v>
      </c>
      <c r="M123" s="16" t="s">
        <v>4237</v>
      </c>
      <c r="N123" s="15" t="s">
        <v>4238</v>
      </c>
      <c r="O123" s="15">
        <v>252</v>
      </c>
      <c r="P123" s="15">
        <v>7.32</v>
      </c>
      <c r="Q123" s="15">
        <v>14.43</v>
      </c>
      <c r="R123" s="15">
        <v>133</v>
      </c>
      <c r="S123" s="15">
        <v>4.6500000000000004</v>
      </c>
      <c r="T123" s="15">
        <v>9.17</v>
      </c>
      <c r="U123" s="15">
        <v>121</v>
      </c>
      <c r="V123" s="15">
        <v>5.15</v>
      </c>
      <c r="W123" s="15">
        <v>10.15</v>
      </c>
      <c r="Y123" s="22">
        <f t="shared" si="6"/>
        <v>0.6354816354816355</v>
      </c>
      <c r="Z123" s="22">
        <f t="shared" si="7"/>
        <v>0.70339570339570345</v>
      </c>
    </row>
    <row r="124" spans="1:26" x14ac:dyDescent="0.15">
      <c r="A124" s="15">
        <v>2812</v>
      </c>
      <c r="B124" s="15" t="s">
        <v>4159</v>
      </c>
      <c r="C124" s="15" t="s">
        <v>19</v>
      </c>
      <c r="D124" s="15" t="s">
        <v>1</v>
      </c>
      <c r="E124" s="15">
        <v>67782983</v>
      </c>
      <c r="F124" s="15">
        <v>67834283</v>
      </c>
      <c r="G124" s="15">
        <v>67786375</v>
      </c>
      <c r="H124" s="15">
        <v>67831404</v>
      </c>
      <c r="I124" s="15">
        <v>16</v>
      </c>
      <c r="J124" s="15" t="s">
        <v>4160</v>
      </c>
      <c r="K124" s="15" t="s">
        <v>4161</v>
      </c>
      <c r="L124" s="15">
        <v>5604</v>
      </c>
      <c r="M124" s="16" t="s">
        <v>4162</v>
      </c>
      <c r="N124" s="15" t="s">
        <v>4163</v>
      </c>
      <c r="O124" s="15">
        <v>263</v>
      </c>
      <c r="P124" s="15">
        <v>7.64</v>
      </c>
      <c r="Q124" s="15">
        <v>1.36</v>
      </c>
      <c r="R124" s="15">
        <v>141</v>
      </c>
      <c r="S124" s="15">
        <v>4.93</v>
      </c>
      <c r="T124" s="15">
        <v>0.87</v>
      </c>
      <c r="U124" s="15">
        <v>123</v>
      </c>
      <c r="V124" s="15">
        <v>5.24</v>
      </c>
      <c r="W124" s="15">
        <v>0.93</v>
      </c>
      <c r="Y124" s="22">
        <f t="shared" si="6"/>
        <v>0.63970588235294112</v>
      </c>
      <c r="Z124" s="22">
        <f t="shared" si="7"/>
        <v>0.68382352941176472</v>
      </c>
    </row>
    <row r="125" spans="1:26" x14ac:dyDescent="0.15">
      <c r="A125" s="15">
        <v>12343</v>
      </c>
      <c r="B125" s="15" t="s">
        <v>3664</v>
      </c>
      <c r="C125" s="15" t="s">
        <v>24</v>
      </c>
      <c r="D125" s="15" t="s">
        <v>1</v>
      </c>
      <c r="E125" s="15">
        <v>62104773</v>
      </c>
      <c r="F125" s="15">
        <v>62160887</v>
      </c>
      <c r="G125" s="15">
        <v>62105449</v>
      </c>
      <c r="H125" s="15">
        <v>62159756</v>
      </c>
      <c r="I125" s="15">
        <v>7</v>
      </c>
      <c r="J125" s="15" t="s">
        <v>3665</v>
      </c>
      <c r="K125" s="15" t="s">
        <v>3666</v>
      </c>
      <c r="L125" s="15">
        <v>2419</v>
      </c>
      <c r="M125" s="16" t="s">
        <v>3667</v>
      </c>
      <c r="N125" s="15" t="s">
        <v>3668</v>
      </c>
      <c r="O125" s="15">
        <v>289</v>
      </c>
      <c r="P125" s="15">
        <v>8.4</v>
      </c>
      <c r="Q125" s="15">
        <v>3.47</v>
      </c>
      <c r="R125" s="15">
        <v>154</v>
      </c>
      <c r="S125" s="15">
        <v>5.38</v>
      </c>
      <c r="T125" s="15">
        <v>2.2200000000000002</v>
      </c>
      <c r="U125" s="15">
        <v>112</v>
      </c>
      <c r="V125" s="15">
        <v>4.7699999999999996</v>
      </c>
      <c r="W125" s="15">
        <v>1.97</v>
      </c>
      <c r="Y125" s="22">
        <f t="shared" si="6"/>
        <v>0.63976945244956773</v>
      </c>
      <c r="Z125" s="22">
        <f t="shared" si="7"/>
        <v>0.56772334293948123</v>
      </c>
    </row>
    <row r="126" spans="1:26" x14ac:dyDescent="0.15">
      <c r="A126" s="15">
        <v>821</v>
      </c>
      <c r="B126" s="15" t="s">
        <v>4184</v>
      </c>
      <c r="C126" s="15" t="s">
        <v>23</v>
      </c>
      <c r="D126" s="15" t="s">
        <v>3</v>
      </c>
      <c r="E126" s="15">
        <v>105148808</v>
      </c>
      <c r="F126" s="15">
        <v>105156270</v>
      </c>
      <c r="G126" s="15">
        <v>105151950</v>
      </c>
      <c r="H126" s="15">
        <v>105152214</v>
      </c>
      <c r="I126" s="15">
        <v>6</v>
      </c>
      <c r="J126" s="15" t="s">
        <v>4185</v>
      </c>
      <c r="K126" s="15" t="s">
        <v>4186</v>
      </c>
      <c r="L126" s="15">
        <v>892</v>
      </c>
      <c r="M126" s="16" t="s">
        <v>4187</v>
      </c>
      <c r="N126" s="15" t="s">
        <v>4188</v>
      </c>
      <c r="O126" s="15">
        <v>2966</v>
      </c>
      <c r="P126" s="15">
        <v>86.21</v>
      </c>
      <c r="Q126" s="15">
        <v>96.64</v>
      </c>
      <c r="R126" s="15">
        <v>1577</v>
      </c>
      <c r="S126" s="15">
        <v>55.18</v>
      </c>
      <c r="T126" s="15">
        <v>61.86</v>
      </c>
      <c r="U126" s="15">
        <v>1400</v>
      </c>
      <c r="V126" s="15">
        <v>59.67</v>
      </c>
      <c r="W126" s="15">
        <v>66.89</v>
      </c>
      <c r="Y126" s="22">
        <f t="shared" si="6"/>
        <v>0.64010761589403975</v>
      </c>
      <c r="Z126" s="22">
        <f t="shared" si="7"/>
        <v>0.69215645695364236</v>
      </c>
    </row>
    <row r="127" spans="1:26" x14ac:dyDescent="0.15">
      <c r="A127" s="15">
        <v>7888</v>
      </c>
      <c r="B127" s="15" t="s">
        <v>4244</v>
      </c>
      <c r="C127" s="15" t="s">
        <v>24</v>
      </c>
      <c r="D127" s="15" t="s">
        <v>3</v>
      </c>
      <c r="E127" s="15">
        <v>62457733</v>
      </c>
      <c r="F127" s="15">
        <v>62475179</v>
      </c>
      <c r="G127" s="15">
        <v>62457838</v>
      </c>
      <c r="H127" s="15">
        <v>62474667</v>
      </c>
      <c r="I127" s="15">
        <v>12</v>
      </c>
      <c r="J127" s="15" t="s">
        <v>4245</v>
      </c>
      <c r="K127" s="15" t="s">
        <v>4246</v>
      </c>
      <c r="L127" s="15">
        <v>2119</v>
      </c>
      <c r="M127" s="16" t="s">
        <v>4247</v>
      </c>
      <c r="N127" s="15" t="s">
        <v>4248</v>
      </c>
      <c r="O127" s="15">
        <v>1232</v>
      </c>
      <c r="P127" s="15">
        <v>35.81</v>
      </c>
      <c r="Q127" s="15">
        <v>16.89</v>
      </c>
      <c r="R127" s="15">
        <v>656</v>
      </c>
      <c r="S127" s="15">
        <v>22.95</v>
      </c>
      <c r="T127" s="15">
        <v>10.83</v>
      </c>
      <c r="U127" s="15">
        <v>592</v>
      </c>
      <c r="V127" s="15">
        <v>25.23</v>
      </c>
      <c r="W127" s="15">
        <v>11.9</v>
      </c>
      <c r="Y127" s="22">
        <f t="shared" si="6"/>
        <v>0.64120781527531079</v>
      </c>
      <c r="Z127" s="22">
        <f t="shared" si="7"/>
        <v>0.70455891059798692</v>
      </c>
    </row>
    <row r="128" spans="1:26" x14ac:dyDescent="0.15">
      <c r="A128" s="15">
        <v>4363</v>
      </c>
      <c r="B128" s="15" t="s">
        <v>4029</v>
      </c>
      <c r="C128" s="15" t="s">
        <v>31</v>
      </c>
      <c r="D128" s="15" t="s">
        <v>3</v>
      </c>
      <c r="E128" s="15">
        <v>47469489</v>
      </c>
      <c r="F128" s="15">
        <v>47473734</v>
      </c>
      <c r="G128" s="15">
        <v>47471216</v>
      </c>
      <c r="H128" s="15">
        <v>47472785</v>
      </c>
      <c r="I128" s="15">
        <v>3</v>
      </c>
      <c r="J128" s="15" t="s">
        <v>4030</v>
      </c>
      <c r="K128" s="15" t="s">
        <v>4031</v>
      </c>
      <c r="L128" s="15">
        <v>3951</v>
      </c>
      <c r="M128" s="16" t="s">
        <v>4032</v>
      </c>
      <c r="N128" s="15" t="s">
        <v>4033</v>
      </c>
      <c r="O128" s="15">
        <v>12470</v>
      </c>
      <c r="P128" s="15">
        <v>362.49</v>
      </c>
      <c r="Q128" s="15">
        <v>91.74</v>
      </c>
      <c r="R128" s="15">
        <v>6644</v>
      </c>
      <c r="S128" s="15">
        <v>232.5</v>
      </c>
      <c r="T128" s="15">
        <v>58.84</v>
      </c>
      <c r="U128" s="15">
        <v>5627</v>
      </c>
      <c r="V128" s="15">
        <v>239.85</v>
      </c>
      <c r="W128" s="15">
        <v>60.7</v>
      </c>
      <c r="Y128" s="22">
        <f t="shared" si="6"/>
        <v>0.64137780684543277</v>
      </c>
      <c r="Z128" s="22">
        <f t="shared" si="7"/>
        <v>0.66165249618487032</v>
      </c>
    </row>
    <row r="129" spans="1:26" x14ac:dyDescent="0.15">
      <c r="A129" s="15">
        <v>18446</v>
      </c>
      <c r="B129" s="15" t="s">
        <v>4164</v>
      </c>
      <c r="C129" s="15" t="s">
        <v>0</v>
      </c>
      <c r="D129" s="15" t="s">
        <v>1</v>
      </c>
      <c r="E129" s="15">
        <v>18451407</v>
      </c>
      <c r="F129" s="15">
        <v>18480763</v>
      </c>
      <c r="G129" s="15">
        <v>18451491</v>
      </c>
      <c r="H129" s="15">
        <v>18474393</v>
      </c>
      <c r="I129" s="15">
        <v>5</v>
      </c>
      <c r="J129" s="15" t="s">
        <v>4165</v>
      </c>
      <c r="K129" s="15" t="s">
        <v>4166</v>
      </c>
      <c r="L129" s="15">
        <v>7084</v>
      </c>
      <c r="M129" s="16" t="s">
        <v>4167</v>
      </c>
      <c r="N129" s="15" t="s">
        <v>4168</v>
      </c>
      <c r="O129" s="15">
        <v>1660</v>
      </c>
      <c r="P129" s="15">
        <v>48.25</v>
      </c>
      <c r="Q129" s="15">
        <v>6.81</v>
      </c>
      <c r="R129" s="15">
        <v>886</v>
      </c>
      <c r="S129" s="15">
        <v>31</v>
      </c>
      <c r="T129" s="15">
        <v>4.37</v>
      </c>
      <c r="U129" s="15">
        <v>777</v>
      </c>
      <c r="V129" s="15">
        <v>33.119999999999997</v>
      </c>
      <c r="W129" s="15">
        <v>4.67</v>
      </c>
      <c r="Y129" s="22">
        <f t="shared" si="6"/>
        <v>0.64170337738619687</v>
      </c>
      <c r="Z129" s="22">
        <f t="shared" si="7"/>
        <v>0.68575624082232012</v>
      </c>
    </row>
    <row r="130" spans="1:26" x14ac:dyDescent="0.15">
      <c r="A130" s="15">
        <v>56322</v>
      </c>
      <c r="B130" s="15" t="s">
        <v>4059</v>
      </c>
      <c r="C130" s="15" t="s">
        <v>19</v>
      </c>
      <c r="D130" s="15" t="s">
        <v>3</v>
      </c>
      <c r="E130" s="15">
        <v>141536767</v>
      </c>
      <c r="F130" s="15">
        <v>141539600</v>
      </c>
      <c r="G130" s="15">
        <v>141536767</v>
      </c>
      <c r="H130" s="15">
        <v>141539600</v>
      </c>
      <c r="I130" s="15">
        <v>2</v>
      </c>
      <c r="J130" s="15" t="s">
        <v>4060</v>
      </c>
      <c r="K130" s="15" t="s">
        <v>4061</v>
      </c>
      <c r="L130" s="15">
        <v>2833</v>
      </c>
      <c r="M130" s="16" t="s">
        <v>4062</v>
      </c>
      <c r="N130" s="15" t="s">
        <v>4063</v>
      </c>
      <c r="O130" s="15">
        <v>826</v>
      </c>
      <c r="P130" s="15">
        <v>24.01</v>
      </c>
      <c r="Q130" s="15">
        <v>8.4700000000000006</v>
      </c>
      <c r="R130" s="15">
        <v>442</v>
      </c>
      <c r="S130" s="15">
        <v>15.46</v>
      </c>
      <c r="T130" s="15">
        <v>5.45</v>
      </c>
      <c r="U130" s="15">
        <v>375</v>
      </c>
      <c r="V130" s="15">
        <v>15.98</v>
      </c>
      <c r="W130" s="15">
        <v>5.64</v>
      </c>
      <c r="Y130" s="22">
        <f t="shared" si="6"/>
        <v>0.64344746162927979</v>
      </c>
      <c r="Z130" s="22">
        <f t="shared" si="7"/>
        <v>0.665879574970484</v>
      </c>
    </row>
    <row r="131" spans="1:26" x14ac:dyDescent="0.15">
      <c r="A131" s="15">
        <v>23509</v>
      </c>
      <c r="B131" s="15" t="s">
        <v>3584</v>
      </c>
      <c r="C131" s="15" t="s">
        <v>5</v>
      </c>
      <c r="D131" s="15" t="s">
        <v>3</v>
      </c>
      <c r="E131" s="15">
        <v>98105321</v>
      </c>
      <c r="F131" s="15">
        <v>98108788</v>
      </c>
      <c r="G131" s="15">
        <v>98108788</v>
      </c>
      <c r="H131" s="15">
        <v>98108788</v>
      </c>
      <c r="I131" s="15">
        <v>2</v>
      </c>
      <c r="J131" s="15" t="s">
        <v>3585</v>
      </c>
      <c r="K131" s="15" t="s">
        <v>3586</v>
      </c>
      <c r="L131" s="15">
        <v>2030</v>
      </c>
      <c r="M131" s="16" t="s">
        <v>3587</v>
      </c>
      <c r="N131" s="15" t="s">
        <v>3588</v>
      </c>
      <c r="O131" s="15">
        <v>314</v>
      </c>
      <c r="P131" s="15">
        <v>9.1199999999999992</v>
      </c>
      <c r="Q131" s="15">
        <v>4.49</v>
      </c>
      <c r="R131" s="15">
        <v>168</v>
      </c>
      <c r="S131" s="15">
        <v>5.87</v>
      </c>
      <c r="T131" s="15">
        <v>2.89</v>
      </c>
      <c r="U131" s="15">
        <v>114</v>
      </c>
      <c r="V131" s="15">
        <v>4.8499999999999996</v>
      </c>
      <c r="W131" s="15">
        <v>2.38</v>
      </c>
      <c r="Y131" s="22">
        <f t="shared" si="6"/>
        <v>0.64365256124721604</v>
      </c>
      <c r="Z131" s="22">
        <f t="shared" si="7"/>
        <v>0.53006681514476606</v>
      </c>
    </row>
    <row r="132" spans="1:26" x14ac:dyDescent="0.15">
      <c r="A132" s="15">
        <v>1050</v>
      </c>
      <c r="B132" s="15" t="s">
        <v>3989</v>
      </c>
      <c r="C132" s="15" t="s">
        <v>12</v>
      </c>
      <c r="D132" s="15" t="s">
        <v>1</v>
      </c>
      <c r="E132" s="15">
        <v>129139163</v>
      </c>
      <c r="F132" s="15">
        <v>129192058</v>
      </c>
      <c r="G132" s="15">
        <v>129139207</v>
      </c>
      <c r="H132" s="15">
        <v>129190111</v>
      </c>
      <c r="I132" s="15">
        <v>12</v>
      </c>
      <c r="J132" s="15" t="s">
        <v>3990</v>
      </c>
      <c r="K132" s="15" t="s">
        <v>3991</v>
      </c>
      <c r="L132" s="15">
        <v>7127</v>
      </c>
      <c r="M132" s="16" t="s">
        <v>3992</v>
      </c>
      <c r="N132" s="15" t="s">
        <v>3993</v>
      </c>
      <c r="O132" s="15">
        <v>628</v>
      </c>
      <c r="P132" s="15">
        <v>18.25</v>
      </c>
      <c r="Q132" s="15">
        <v>2.56</v>
      </c>
      <c r="R132" s="15">
        <v>337</v>
      </c>
      <c r="S132" s="15">
        <v>11.79</v>
      </c>
      <c r="T132" s="15">
        <v>1.65</v>
      </c>
      <c r="U132" s="15">
        <v>280</v>
      </c>
      <c r="V132" s="15">
        <v>11.93</v>
      </c>
      <c r="W132" s="15">
        <v>1.67</v>
      </c>
      <c r="Y132" s="22">
        <f t="shared" ref="Y132:Y163" si="8">T132/Q132</f>
        <v>0.64453125</v>
      </c>
      <c r="Z132" s="22">
        <f t="shared" ref="Z132:Z163" si="9">W132/Q132</f>
        <v>0.65234375</v>
      </c>
    </row>
    <row r="133" spans="1:26" x14ac:dyDescent="0.15">
      <c r="A133" s="15">
        <v>6</v>
      </c>
      <c r="B133" s="15" t="s">
        <v>4114</v>
      </c>
      <c r="C133" s="15" t="s">
        <v>6</v>
      </c>
      <c r="D133" s="15" t="s">
        <v>1</v>
      </c>
      <c r="E133" s="15">
        <v>9352940</v>
      </c>
      <c r="F133" s="15">
        <v>9429590</v>
      </c>
      <c r="G133" s="15">
        <v>9415950</v>
      </c>
      <c r="H133" s="15">
        <v>9427634</v>
      </c>
      <c r="I133" s="15">
        <v>3</v>
      </c>
      <c r="J133" s="15" t="s">
        <v>4115</v>
      </c>
      <c r="K133" s="15" t="s">
        <v>4116</v>
      </c>
      <c r="L133" s="15">
        <v>3117</v>
      </c>
      <c r="M133" s="16" t="s">
        <v>4117</v>
      </c>
      <c r="N133" s="15" t="s">
        <v>4118</v>
      </c>
      <c r="O133" s="15">
        <v>2241</v>
      </c>
      <c r="P133" s="15">
        <v>65.14</v>
      </c>
      <c r="Q133" s="15">
        <v>20.89</v>
      </c>
      <c r="R133" s="15">
        <v>1200</v>
      </c>
      <c r="S133" s="15">
        <v>41.99</v>
      </c>
      <c r="T133" s="15">
        <v>13.47</v>
      </c>
      <c r="U133" s="15">
        <v>1031</v>
      </c>
      <c r="V133" s="15">
        <v>43.94</v>
      </c>
      <c r="W133" s="15">
        <v>14.09</v>
      </c>
      <c r="Y133" s="22">
        <f t="shared" si="8"/>
        <v>0.6448061273336525</v>
      </c>
      <c r="Z133" s="22">
        <f t="shared" si="9"/>
        <v>0.67448539971278121</v>
      </c>
    </row>
    <row r="134" spans="1:26" x14ac:dyDescent="0.15">
      <c r="A134" s="15">
        <v>5599</v>
      </c>
      <c r="B134" s="15" t="s">
        <v>4199</v>
      </c>
      <c r="C134" s="15" t="s">
        <v>9</v>
      </c>
      <c r="D134" s="15" t="s">
        <v>3</v>
      </c>
      <c r="E134" s="15">
        <v>165349322</v>
      </c>
      <c r="F134" s="15">
        <v>165478360</v>
      </c>
      <c r="G134" s="15">
        <v>165349545</v>
      </c>
      <c r="H134" s="15">
        <v>165477819</v>
      </c>
      <c r="I134" s="15">
        <v>14</v>
      </c>
      <c r="J134" s="15" t="s">
        <v>4200</v>
      </c>
      <c r="K134" s="15" t="s">
        <v>4201</v>
      </c>
      <c r="L134" s="15">
        <v>2387</v>
      </c>
      <c r="M134" s="16" t="s">
        <v>4202</v>
      </c>
      <c r="N134" s="15" t="s">
        <v>4203</v>
      </c>
      <c r="O134" s="15">
        <v>173</v>
      </c>
      <c r="P134" s="15">
        <v>5.0199999999999996</v>
      </c>
      <c r="Q134" s="15">
        <v>2.1</v>
      </c>
      <c r="R134" s="15">
        <v>93</v>
      </c>
      <c r="S134" s="15">
        <v>3.25</v>
      </c>
      <c r="T134" s="15">
        <v>1.36</v>
      </c>
      <c r="U134" s="15">
        <v>82</v>
      </c>
      <c r="V134" s="15">
        <v>3.49</v>
      </c>
      <c r="W134" s="15">
        <v>1.46</v>
      </c>
      <c r="Y134" s="22">
        <f t="shared" si="8"/>
        <v>0.64761904761904765</v>
      </c>
      <c r="Z134" s="22">
        <f t="shared" si="9"/>
        <v>0.69523809523809521</v>
      </c>
    </row>
    <row r="135" spans="1:26" x14ac:dyDescent="0.15">
      <c r="A135" s="15">
        <v>11279</v>
      </c>
      <c r="B135" s="15" t="s">
        <v>4004</v>
      </c>
      <c r="C135" s="15" t="s">
        <v>23</v>
      </c>
      <c r="D135" s="15" t="s">
        <v>3</v>
      </c>
      <c r="E135" s="15">
        <v>82031575</v>
      </c>
      <c r="F135" s="15">
        <v>82049434</v>
      </c>
      <c r="G135" s="15">
        <v>82033536</v>
      </c>
      <c r="H135" s="15">
        <v>82049179</v>
      </c>
      <c r="I135" s="15">
        <v>9</v>
      </c>
      <c r="J135" s="15" t="s">
        <v>4005</v>
      </c>
      <c r="K135" s="15" t="s">
        <v>4006</v>
      </c>
      <c r="L135" s="15">
        <v>3404</v>
      </c>
      <c r="M135" s="16" t="s">
        <v>4007</v>
      </c>
      <c r="N135" s="15" t="s">
        <v>4008</v>
      </c>
      <c r="O135" s="15">
        <v>759</v>
      </c>
      <c r="P135" s="15">
        <v>22.06</v>
      </c>
      <c r="Q135" s="15">
        <v>6.48</v>
      </c>
      <c r="R135" s="15">
        <v>409</v>
      </c>
      <c r="S135" s="15">
        <v>14.31</v>
      </c>
      <c r="T135" s="15">
        <v>4.2</v>
      </c>
      <c r="U135" s="15">
        <v>341</v>
      </c>
      <c r="V135" s="15">
        <v>14.53</v>
      </c>
      <c r="W135" s="15">
        <v>4.26</v>
      </c>
      <c r="Y135" s="22">
        <f t="shared" si="8"/>
        <v>0.64814814814814814</v>
      </c>
      <c r="Z135" s="22">
        <f t="shared" si="9"/>
        <v>0.65740740740740733</v>
      </c>
    </row>
    <row r="136" spans="1:26" x14ac:dyDescent="0.15">
      <c r="A136" s="15">
        <v>1218</v>
      </c>
      <c r="B136" s="15" t="s">
        <v>4219</v>
      </c>
      <c r="C136" s="15" t="s">
        <v>6</v>
      </c>
      <c r="D136" s="15" t="s">
        <v>1</v>
      </c>
      <c r="E136" s="15">
        <v>32757707</v>
      </c>
      <c r="F136" s="15">
        <v>32799224</v>
      </c>
      <c r="G136" s="15">
        <v>32757770</v>
      </c>
      <c r="H136" s="15">
        <v>32798645</v>
      </c>
      <c r="I136" s="15">
        <v>14</v>
      </c>
      <c r="J136" s="15" t="s">
        <v>4220</v>
      </c>
      <c r="K136" s="15" t="s">
        <v>4221</v>
      </c>
      <c r="L136" s="15">
        <v>2091</v>
      </c>
      <c r="M136" s="16" t="s">
        <v>4222</v>
      </c>
      <c r="N136" s="15" t="s">
        <v>4223</v>
      </c>
      <c r="O136" s="15">
        <v>1961</v>
      </c>
      <c r="P136" s="15">
        <v>57</v>
      </c>
      <c r="Q136" s="15">
        <v>27.25</v>
      </c>
      <c r="R136" s="15">
        <v>1059</v>
      </c>
      <c r="S136" s="15">
        <v>37.049999999999997</v>
      </c>
      <c r="T136" s="15">
        <v>17.71</v>
      </c>
      <c r="U136" s="15">
        <v>939</v>
      </c>
      <c r="V136" s="15">
        <v>40.020000000000003</v>
      </c>
      <c r="W136" s="15">
        <v>19.13</v>
      </c>
      <c r="Y136" s="22">
        <f t="shared" si="8"/>
        <v>0.64990825688073395</v>
      </c>
      <c r="Z136" s="22">
        <f t="shared" si="9"/>
        <v>0.70201834862385315</v>
      </c>
    </row>
    <row r="137" spans="1:26" x14ac:dyDescent="0.15">
      <c r="A137" s="15">
        <v>23796</v>
      </c>
      <c r="B137" s="15" t="s">
        <v>3919</v>
      </c>
      <c r="C137" s="15" t="s">
        <v>10</v>
      </c>
      <c r="D137" s="15" t="s">
        <v>3</v>
      </c>
      <c r="E137" s="15">
        <v>45719656</v>
      </c>
      <c r="F137" s="15">
        <v>45730374</v>
      </c>
      <c r="G137" s="15">
        <v>45730374</v>
      </c>
      <c r="H137" s="15">
        <v>45730374</v>
      </c>
      <c r="I137" s="15">
        <v>3</v>
      </c>
      <c r="J137" s="15" t="s">
        <v>3920</v>
      </c>
      <c r="K137" s="15" t="s">
        <v>3921</v>
      </c>
      <c r="L137" s="15">
        <v>2300</v>
      </c>
      <c r="M137" s="16" t="s">
        <v>3922</v>
      </c>
      <c r="N137" s="15" t="s">
        <v>3923</v>
      </c>
      <c r="O137" s="15">
        <v>884</v>
      </c>
      <c r="P137" s="15">
        <v>25.69</v>
      </c>
      <c r="Q137" s="15">
        <v>11.16</v>
      </c>
      <c r="R137" s="15">
        <v>478</v>
      </c>
      <c r="S137" s="15">
        <v>16.72</v>
      </c>
      <c r="T137" s="15">
        <v>7.26</v>
      </c>
      <c r="U137" s="15">
        <v>386</v>
      </c>
      <c r="V137" s="15">
        <v>16.45</v>
      </c>
      <c r="W137" s="15">
        <v>7.15</v>
      </c>
      <c r="Y137" s="22">
        <f t="shared" si="8"/>
        <v>0.65053763440860213</v>
      </c>
      <c r="Z137" s="22">
        <f t="shared" si="9"/>
        <v>0.64068100358422941</v>
      </c>
    </row>
    <row r="138" spans="1:26" x14ac:dyDescent="0.15">
      <c r="A138" s="15">
        <v>17084</v>
      </c>
      <c r="B138" s="15" t="s">
        <v>3889</v>
      </c>
      <c r="C138" s="15" t="s">
        <v>20</v>
      </c>
      <c r="D138" s="15" t="s">
        <v>3</v>
      </c>
      <c r="E138" s="15">
        <v>33053741</v>
      </c>
      <c r="F138" s="15">
        <v>33102409</v>
      </c>
      <c r="G138" s="15">
        <v>33054341</v>
      </c>
      <c r="H138" s="15">
        <v>33102332</v>
      </c>
      <c r="I138" s="15">
        <v>12</v>
      </c>
      <c r="J138" s="15" t="s">
        <v>3890</v>
      </c>
      <c r="K138" s="15" t="s">
        <v>3891</v>
      </c>
      <c r="L138" s="15">
        <v>1868</v>
      </c>
      <c r="M138" s="16" t="s">
        <v>3892</v>
      </c>
      <c r="N138" s="15" t="s">
        <v>3893</v>
      </c>
      <c r="O138" s="15">
        <v>358</v>
      </c>
      <c r="P138" s="15">
        <v>10.4</v>
      </c>
      <c r="Q138" s="15">
        <v>5.56</v>
      </c>
      <c r="R138" s="15">
        <v>194</v>
      </c>
      <c r="S138" s="15">
        <v>6.78</v>
      </c>
      <c r="T138" s="15">
        <v>3.62</v>
      </c>
      <c r="U138" s="15">
        <v>155</v>
      </c>
      <c r="V138" s="15">
        <v>6.6</v>
      </c>
      <c r="W138" s="15">
        <v>3.53</v>
      </c>
      <c r="Y138" s="22">
        <f t="shared" si="8"/>
        <v>0.65107913669064754</v>
      </c>
      <c r="Z138" s="22">
        <f t="shared" si="9"/>
        <v>0.6348920863309353</v>
      </c>
    </row>
    <row r="139" spans="1:26" x14ac:dyDescent="0.15">
      <c r="A139" s="15">
        <v>1290</v>
      </c>
      <c r="B139" s="15" t="s">
        <v>3879</v>
      </c>
      <c r="C139" s="15" t="s">
        <v>21</v>
      </c>
      <c r="D139" s="15" t="s">
        <v>1</v>
      </c>
      <c r="E139" s="15">
        <v>20402136</v>
      </c>
      <c r="F139" s="15">
        <v>20493945</v>
      </c>
      <c r="G139" s="15">
        <v>20402463</v>
      </c>
      <c r="H139" s="15">
        <v>20490661</v>
      </c>
      <c r="I139" s="15">
        <v>8</v>
      </c>
      <c r="J139" s="15" t="s">
        <v>3880</v>
      </c>
      <c r="K139" s="15" t="s">
        <v>3881</v>
      </c>
      <c r="L139" s="15">
        <v>5039</v>
      </c>
      <c r="M139" s="16" t="s">
        <v>3882</v>
      </c>
      <c r="N139" s="15" t="s">
        <v>3883</v>
      </c>
      <c r="O139" s="15">
        <v>1915</v>
      </c>
      <c r="P139" s="15">
        <v>55.66</v>
      </c>
      <c r="Q139" s="15">
        <v>11.04</v>
      </c>
      <c r="R139" s="15">
        <v>1037</v>
      </c>
      <c r="S139" s="15">
        <v>36.28</v>
      </c>
      <c r="T139" s="15">
        <v>7.19</v>
      </c>
      <c r="U139" s="15">
        <v>828</v>
      </c>
      <c r="V139" s="15">
        <v>35.29</v>
      </c>
      <c r="W139" s="15">
        <v>7</v>
      </c>
      <c r="Y139" s="22">
        <f t="shared" si="8"/>
        <v>0.65126811594202905</v>
      </c>
      <c r="Z139" s="22">
        <f t="shared" si="9"/>
        <v>0.63405797101449279</v>
      </c>
    </row>
    <row r="140" spans="1:26" x14ac:dyDescent="0.15">
      <c r="A140" s="15">
        <v>2534</v>
      </c>
      <c r="B140" s="15" t="s">
        <v>4149</v>
      </c>
      <c r="C140" s="15" t="s">
        <v>4</v>
      </c>
      <c r="D140" s="15" t="s">
        <v>1</v>
      </c>
      <c r="E140" s="15">
        <v>108320410</v>
      </c>
      <c r="F140" s="15">
        <v>108403399</v>
      </c>
      <c r="G140" s="15">
        <v>108337313</v>
      </c>
      <c r="H140" s="15">
        <v>108402404</v>
      </c>
      <c r="I140" s="15">
        <v>11</v>
      </c>
      <c r="J140" s="15" t="s">
        <v>4150</v>
      </c>
      <c r="K140" s="15" t="s">
        <v>4151</v>
      </c>
      <c r="L140" s="15">
        <v>7456</v>
      </c>
      <c r="M140" s="16" t="s">
        <v>4152</v>
      </c>
      <c r="N140" s="15" t="s">
        <v>4153</v>
      </c>
      <c r="O140" s="15">
        <v>1178</v>
      </c>
      <c r="P140" s="15">
        <v>34.24</v>
      </c>
      <c r="Q140" s="15">
        <v>4.59</v>
      </c>
      <c r="R140" s="15">
        <v>640</v>
      </c>
      <c r="S140" s="15">
        <v>22.39</v>
      </c>
      <c r="T140" s="15">
        <v>3</v>
      </c>
      <c r="U140" s="15">
        <v>546</v>
      </c>
      <c r="V140" s="15">
        <v>23.27</v>
      </c>
      <c r="W140" s="15">
        <v>3.12</v>
      </c>
      <c r="Y140" s="22">
        <f t="shared" si="8"/>
        <v>0.65359477124183007</v>
      </c>
      <c r="Z140" s="22">
        <f t="shared" si="9"/>
        <v>0.6797385620915033</v>
      </c>
    </row>
    <row r="141" spans="1:26" x14ac:dyDescent="0.15">
      <c r="A141" s="15">
        <v>14002</v>
      </c>
      <c r="B141" s="15" t="s">
        <v>3884</v>
      </c>
      <c r="C141" s="15" t="s">
        <v>20</v>
      </c>
      <c r="D141" s="15" t="s">
        <v>3</v>
      </c>
      <c r="E141" s="15">
        <v>139784545</v>
      </c>
      <c r="F141" s="15">
        <v>139876741</v>
      </c>
      <c r="G141" s="15">
        <v>139790893</v>
      </c>
      <c r="H141" s="15">
        <v>139876737</v>
      </c>
      <c r="I141" s="15">
        <v>20</v>
      </c>
      <c r="J141" s="15" t="s">
        <v>3885</v>
      </c>
      <c r="K141" s="15" t="s">
        <v>3886</v>
      </c>
      <c r="L141" s="15">
        <v>9178</v>
      </c>
      <c r="M141" s="16" t="s">
        <v>3887</v>
      </c>
      <c r="N141" s="15" t="s">
        <v>3888</v>
      </c>
      <c r="O141" s="15">
        <v>166</v>
      </c>
      <c r="P141" s="15">
        <v>4.82</v>
      </c>
      <c r="Q141" s="15">
        <v>0.52</v>
      </c>
      <c r="R141" s="15">
        <v>91</v>
      </c>
      <c r="S141" s="15">
        <v>3.18</v>
      </c>
      <c r="T141" s="15">
        <v>0.34</v>
      </c>
      <c r="U141" s="15">
        <v>72</v>
      </c>
      <c r="V141" s="15">
        <v>3.06</v>
      </c>
      <c r="W141" s="15">
        <v>0.33</v>
      </c>
      <c r="Y141" s="22">
        <f t="shared" si="8"/>
        <v>0.65384615384615385</v>
      </c>
      <c r="Z141" s="22">
        <f t="shared" si="9"/>
        <v>0.63461538461538458</v>
      </c>
    </row>
    <row r="142" spans="1:26" x14ac:dyDescent="0.15">
      <c r="A142" s="15">
        <v>17210</v>
      </c>
      <c r="B142" s="15" t="s">
        <v>4139</v>
      </c>
      <c r="C142" s="15" t="s">
        <v>4</v>
      </c>
      <c r="D142" s="15" t="s">
        <v>3</v>
      </c>
      <c r="E142" s="15">
        <v>139256351</v>
      </c>
      <c r="F142" s="15">
        <v>139258241</v>
      </c>
      <c r="G142" s="15">
        <v>139256463</v>
      </c>
      <c r="H142" s="15">
        <v>139258166</v>
      </c>
      <c r="I142" s="15">
        <v>3</v>
      </c>
      <c r="J142" s="15" t="s">
        <v>4140</v>
      </c>
      <c r="K142" s="15" t="s">
        <v>4141</v>
      </c>
      <c r="L142" s="15">
        <v>724</v>
      </c>
      <c r="M142" s="16" t="s">
        <v>4142</v>
      </c>
      <c r="N142" s="15" t="s">
        <v>4143</v>
      </c>
      <c r="O142" s="15">
        <v>305</v>
      </c>
      <c r="P142" s="15">
        <v>8.86</v>
      </c>
      <c r="Q142" s="15">
        <v>12.23</v>
      </c>
      <c r="R142" s="15">
        <v>166</v>
      </c>
      <c r="S142" s="15">
        <v>5.8</v>
      </c>
      <c r="T142" s="15">
        <v>8.01</v>
      </c>
      <c r="U142" s="15">
        <v>141</v>
      </c>
      <c r="V142" s="15">
        <v>6.01</v>
      </c>
      <c r="W142" s="15">
        <v>8.3000000000000007</v>
      </c>
      <c r="Y142" s="22">
        <f t="shared" si="8"/>
        <v>0.65494685200327063</v>
      </c>
      <c r="Z142" s="22">
        <f t="shared" si="9"/>
        <v>0.67865903515944404</v>
      </c>
    </row>
    <row r="143" spans="1:26" x14ac:dyDescent="0.15">
      <c r="A143" s="15">
        <v>5217</v>
      </c>
      <c r="B143" s="15" t="s">
        <v>4034</v>
      </c>
      <c r="C143" s="15" t="s">
        <v>9</v>
      </c>
      <c r="D143" s="15" t="s">
        <v>1</v>
      </c>
      <c r="E143" s="15">
        <v>174219560</v>
      </c>
      <c r="F143" s="15">
        <v>174233718</v>
      </c>
      <c r="G143" s="15">
        <v>174219691</v>
      </c>
      <c r="H143" s="15">
        <v>174232392</v>
      </c>
      <c r="I143" s="15">
        <v>10</v>
      </c>
      <c r="J143" s="15" t="s">
        <v>4035</v>
      </c>
      <c r="K143" s="15" t="s">
        <v>4036</v>
      </c>
      <c r="L143" s="15">
        <v>2810</v>
      </c>
      <c r="M143" s="16" t="s">
        <v>4037</v>
      </c>
      <c r="N143" s="15" t="s">
        <v>4038</v>
      </c>
      <c r="O143" s="15">
        <v>939</v>
      </c>
      <c r="P143" s="15">
        <v>27.29</v>
      </c>
      <c r="Q143" s="15">
        <v>9.7100000000000009</v>
      </c>
      <c r="R143" s="15">
        <v>511</v>
      </c>
      <c r="S143" s="15">
        <v>17.88</v>
      </c>
      <c r="T143" s="15">
        <v>6.36</v>
      </c>
      <c r="U143" s="15">
        <v>424</v>
      </c>
      <c r="V143" s="15">
        <v>18.07</v>
      </c>
      <c r="W143" s="15">
        <v>6.43</v>
      </c>
      <c r="Y143" s="22">
        <f t="shared" si="8"/>
        <v>0.65499485066941299</v>
      </c>
      <c r="Z143" s="22">
        <f t="shared" si="9"/>
        <v>0.66220391349124608</v>
      </c>
    </row>
    <row r="144" spans="1:26" x14ac:dyDescent="0.15">
      <c r="A144" s="15">
        <v>2431</v>
      </c>
      <c r="B144" s="15" t="s">
        <v>4049</v>
      </c>
      <c r="C144" s="15" t="s">
        <v>2</v>
      </c>
      <c r="D144" s="15" t="s">
        <v>3</v>
      </c>
      <c r="E144" s="15">
        <v>51007289</v>
      </c>
      <c r="F144" s="15">
        <v>51017096</v>
      </c>
      <c r="G144" s="15">
        <v>51007766</v>
      </c>
      <c r="H144" s="15">
        <v>51016344</v>
      </c>
      <c r="I144" s="15">
        <v>20</v>
      </c>
      <c r="J144" s="15" t="s">
        <v>4050</v>
      </c>
      <c r="K144" s="15" t="s">
        <v>4051</v>
      </c>
      <c r="L144" s="15">
        <v>3157</v>
      </c>
      <c r="M144" s="16" t="s">
        <v>4052</v>
      </c>
      <c r="N144" s="15" t="s">
        <v>4053</v>
      </c>
      <c r="O144" s="15">
        <v>250</v>
      </c>
      <c r="P144" s="15">
        <v>7.26</v>
      </c>
      <c r="Q144" s="15">
        <v>2.29</v>
      </c>
      <c r="R144" s="15">
        <v>136</v>
      </c>
      <c r="S144" s="15">
        <v>4.75</v>
      </c>
      <c r="T144" s="15">
        <v>1.5</v>
      </c>
      <c r="U144" s="15">
        <v>113</v>
      </c>
      <c r="V144" s="15">
        <v>4.8099999999999996</v>
      </c>
      <c r="W144" s="15">
        <v>1.52</v>
      </c>
      <c r="Y144" s="22">
        <f t="shared" si="8"/>
        <v>0.65502183406113534</v>
      </c>
      <c r="Z144" s="22">
        <f t="shared" si="9"/>
        <v>0.66375545851528384</v>
      </c>
    </row>
    <row r="145" spans="1:26" x14ac:dyDescent="0.15">
      <c r="A145" s="15">
        <v>3907</v>
      </c>
      <c r="B145" s="15" t="s">
        <v>4099</v>
      </c>
      <c r="C145" s="15" t="s">
        <v>9</v>
      </c>
      <c r="D145" s="15" t="s">
        <v>1</v>
      </c>
      <c r="E145" s="15">
        <v>74425689</v>
      </c>
      <c r="F145" s="15">
        <v>74442424</v>
      </c>
      <c r="G145" s="15">
        <v>74425768</v>
      </c>
      <c r="H145" s="15">
        <v>74441369</v>
      </c>
      <c r="I145" s="15">
        <v>8</v>
      </c>
      <c r="J145" s="15" t="s">
        <v>4100</v>
      </c>
      <c r="K145" s="15" t="s">
        <v>4101</v>
      </c>
      <c r="L145" s="15">
        <v>2187</v>
      </c>
      <c r="M145" s="16" t="s">
        <v>4102</v>
      </c>
      <c r="N145" s="15" t="s">
        <v>4103</v>
      </c>
      <c r="O145" s="15">
        <v>3897</v>
      </c>
      <c r="P145" s="15">
        <v>113.28</v>
      </c>
      <c r="Q145" s="15">
        <v>51.79</v>
      </c>
      <c r="R145" s="15">
        <v>2125</v>
      </c>
      <c r="S145" s="15">
        <v>74.36</v>
      </c>
      <c r="T145" s="15">
        <v>34</v>
      </c>
      <c r="U145" s="15">
        <v>1780</v>
      </c>
      <c r="V145" s="15">
        <v>75.87</v>
      </c>
      <c r="W145" s="15">
        <v>34.69</v>
      </c>
      <c r="Y145" s="22">
        <f t="shared" si="8"/>
        <v>0.65649739331917356</v>
      </c>
      <c r="Z145" s="22">
        <f t="shared" si="9"/>
        <v>0.66982042865418034</v>
      </c>
    </row>
    <row r="146" spans="1:26" x14ac:dyDescent="0.15">
      <c r="A146" s="15">
        <v>9239</v>
      </c>
      <c r="B146" s="15" t="s">
        <v>4129</v>
      </c>
      <c r="C146" s="15" t="s">
        <v>23</v>
      </c>
      <c r="D146" s="15" t="s">
        <v>3</v>
      </c>
      <c r="E146" s="15">
        <v>71872022</v>
      </c>
      <c r="F146" s="15">
        <v>71892690</v>
      </c>
      <c r="G146" s="15">
        <v>71873933</v>
      </c>
      <c r="H146" s="15">
        <v>71883840</v>
      </c>
      <c r="I146" s="15">
        <v>9</v>
      </c>
      <c r="J146" s="15" t="s">
        <v>4130</v>
      </c>
      <c r="K146" s="15" t="s">
        <v>4131</v>
      </c>
      <c r="L146" s="15">
        <v>3250</v>
      </c>
      <c r="M146" s="16" t="s">
        <v>4132</v>
      </c>
      <c r="N146" s="15" t="s">
        <v>4133</v>
      </c>
      <c r="O146" s="15">
        <v>2296</v>
      </c>
      <c r="P146" s="15">
        <v>66.739999999999995</v>
      </c>
      <c r="Q146" s="15">
        <v>20.53</v>
      </c>
      <c r="R146" s="15">
        <v>1252</v>
      </c>
      <c r="S146" s="15">
        <v>43.81</v>
      </c>
      <c r="T146" s="15">
        <v>13.48</v>
      </c>
      <c r="U146" s="15">
        <v>1062</v>
      </c>
      <c r="V146" s="15">
        <v>45.26</v>
      </c>
      <c r="W146" s="15">
        <v>13.92</v>
      </c>
      <c r="Y146" s="22">
        <f t="shared" si="8"/>
        <v>0.65660009741841208</v>
      </c>
      <c r="Z146" s="22">
        <f t="shared" si="9"/>
        <v>0.67803214807598633</v>
      </c>
    </row>
    <row r="147" spans="1:26" x14ac:dyDescent="0.15">
      <c r="A147" s="15">
        <v>3148</v>
      </c>
      <c r="B147" s="15" t="s">
        <v>3619</v>
      </c>
      <c r="C147" s="15" t="s">
        <v>2</v>
      </c>
      <c r="D147" s="15" t="s">
        <v>1</v>
      </c>
      <c r="E147" s="15">
        <v>38597938</v>
      </c>
      <c r="F147" s="15">
        <v>38612517</v>
      </c>
      <c r="G147" s="15">
        <v>38609860</v>
      </c>
      <c r="H147" s="15">
        <v>38610885</v>
      </c>
      <c r="I147" s="15">
        <v>4</v>
      </c>
      <c r="J147" s="15" t="s">
        <v>3620</v>
      </c>
      <c r="K147" s="15" t="s">
        <v>3621</v>
      </c>
      <c r="L147" s="15">
        <v>2530</v>
      </c>
      <c r="M147" s="16" t="s">
        <v>3622</v>
      </c>
      <c r="N147" s="15" t="s">
        <v>3623</v>
      </c>
      <c r="O147" s="15">
        <v>865</v>
      </c>
      <c r="P147" s="15">
        <v>25.14</v>
      </c>
      <c r="Q147" s="15">
        <v>9.93</v>
      </c>
      <c r="R147" s="15">
        <v>473</v>
      </c>
      <c r="S147" s="15">
        <v>16.55</v>
      </c>
      <c r="T147" s="15">
        <v>6.54</v>
      </c>
      <c r="U147" s="15">
        <v>324</v>
      </c>
      <c r="V147" s="15">
        <v>13.81</v>
      </c>
      <c r="W147" s="15">
        <v>5.45</v>
      </c>
      <c r="Y147" s="22">
        <f t="shared" si="8"/>
        <v>0.65861027190332333</v>
      </c>
      <c r="Z147" s="22">
        <f t="shared" si="9"/>
        <v>0.54884189325276944</v>
      </c>
    </row>
    <row r="148" spans="1:26" x14ac:dyDescent="0.15">
      <c r="A148" s="15">
        <v>17079</v>
      </c>
      <c r="B148" s="15" t="s">
        <v>3724</v>
      </c>
      <c r="C148" s="15" t="s">
        <v>31</v>
      </c>
      <c r="D148" s="15" t="s">
        <v>3</v>
      </c>
      <c r="E148" s="15">
        <v>28111016</v>
      </c>
      <c r="F148" s="15">
        <v>28124916</v>
      </c>
      <c r="G148" s="15">
        <v>28111491</v>
      </c>
      <c r="H148" s="15">
        <v>28122427</v>
      </c>
      <c r="I148" s="15">
        <v>6</v>
      </c>
      <c r="J148" s="15" t="s">
        <v>3725</v>
      </c>
      <c r="K148" s="15" t="s">
        <v>3726</v>
      </c>
      <c r="L148" s="15">
        <v>2639</v>
      </c>
      <c r="M148" s="16" t="s">
        <v>3727</v>
      </c>
      <c r="N148" s="15" t="s">
        <v>3728</v>
      </c>
      <c r="O148" s="15">
        <v>182</v>
      </c>
      <c r="P148" s="15">
        <v>5.29</v>
      </c>
      <c r="Q148" s="15">
        <v>2</v>
      </c>
      <c r="R148" s="15">
        <v>100</v>
      </c>
      <c r="S148" s="15">
        <v>3.49</v>
      </c>
      <c r="T148" s="15">
        <v>1.32</v>
      </c>
      <c r="U148" s="15">
        <v>73</v>
      </c>
      <c r="V148" s="15">
        <v>3.11</v>
      </c>
      <c r="W148" s="15">
        <v>1.17</v>
      </c>
      <c r="Y148" s="22">
        <f t="shared" si="8"/>
        <v>0.66</v>
      </c>
      <c r="Z148" s="22">
        <f t="shared" si="9"/>
        <v>0.58499999999999996</v>
      </c>
    </row>
    <row r="149" spans="1:26" x14ac:dyDescent="0.15">
      <c r="A149" s="15">
        <v>5485</v>
      </c>
      <c r="B149" s="15" t="s">
        <v>3609</v>
      </c>
      <c r="C149" s="15" t="s">
        <v>0</v>
      </c>
      <c r="D149" s="15" t="s">
        <v>3</v>
      </c>
      <c r="E149" s="15">
        <v>11309968</v>
      </c>
      <c r="F149" s="15">
        <v>11373168</v>
      </c>
      <c r="G149" s="15">
        <v>11310172</v>
      </c>
      <c r="H149" s="15">
        <v>11373116</v>
      </c>
      <c r="I149" s="15">
        <v>48</v>
      </c>
      <c r="J149" s="15" t="s">
        <v>3610</v>
      </c>
      <c r="K149" s="15" t="s">
        <v>3611</v>
      </c>
      <c r="L149" s="15">
        <v>6400</v>
      </c>
      <c r="M149" s="16" t="s">
        <v>3612</v>
      </c>
      <c r="N149" s="15" t="s">
        <v>3613</v>
      </c>
      <c r="O149" s="15">
        <v>358</v>
      </c>
      <c r="P149" s="15">
        <v>10.4</v>
      </c>
      <c r="Q149" s="15">
        <v>1.62</v>
      </c>
      <c r="R149" s="15">
        <v>196</v>
      </c>
      <c r="S149" s="15">
        <v>6.85</v>
      </c>
      <c r="T149" s="15">
        <v>1.07</v>
      </c>
      <c r="U149" s="15">
        <v>133</v>
      </c>
      <c r="V149" s="15">
        <v>5.66</v>
      </c>
      <c r="W149" s="15">
        <v>0.88</v>
      </c>
      <c r="Y149" s="22">
        <f t="shared" si="8"/>
        <v>0.66049382716049387</v>
      </c>
      <c r="Z149" s="22">
        <f t="shared" si="9"/>
        <v>0.54320987654320985</v>
      </c>
    </row>
    <row r="150" spans="1:26" x14ac:dyDescent="0.15">
      <c r="A150" s="15">
        <v>15825</v>
      </c>
      <c r="B150" s="15" t="s">
        <v>3579</v>
      </c>
      <c r="C150" s="15" t="s">
        <v>6</v>
      </c>
      <c r="D150" s="15" t="s">
        <v>3</v>
      </c>
      <c r="E150" s="15">
        <v>31342312</v>
      </c>
      <c r="F150" s="15">
        <v>31381480</v>
      </c>
      <c r="G150" s="15">
        <v>31346057</v>
      </c>
      <c r="H150" s="15">
        <v>31381433</v>
      </c>
      <c r="I150" s="15">
        <v>5</v>
      </c>
      <c r="J150" s="15" t="s">
        <v>3580</v>
      </c>
      <c r="K150" s="15" t="s">
        <v>3581</v>
      </c>
      <c r="L150" s="15">
        <v>5121</v>
      </c>
      <c r="M150" s="16" t="s">
        <v>3582</v>
      </c>
      <c r="N150" s="15" t="s">
        <v>3583</v>
      </c>
      <c r="O150" s="15">
        <v>225</v>
      </c>
      <c r="P150" s="15">
        <v>6.54</v>
      </c>
      <c r="Q150" s="15">
        <v>1.27</v>
      </c>
      <c r="R150" s="15">
        <v>124</v>
      </c>
      <c r="S150" s="15">
        <v>4.33</v>
      </c>
      <c r="T150" s="15">
        <v>0.84</v>
      </c>
      <c r="U150" s="15">
        <v>81</v>
      </c>
      <c r="V150" s="15">
        <v>3.45</v>
      </c>
      <c r="W150" s="15">
        <v>0.67</v>
      </c>
      <c r="Y150" s="22">
        <f t="shared" si="8"/>
        <v>0.6614173228346456</v>
      </c>
      <c r="Z150" s="22">
        <f t="shared" si="9"/>
        <v>0.5275590551181103</v>
      </c>
    </row>
    <row r="151" spans="1:26" x14ac:dyDescent="0.15">
      <c r="A151" s="15">
        <v>9759</v>
      </c>
      <c r="B151" s="15" t="s">
        <v>3999</v>
      </c>
      <c r="C151" s="15" t="s">
        <v>14</v>
      </c>
      <c r="D151" s="15" t="s">
        <v>3</v>
      </c>
      <c r="E151" s="15">
        <v>100869243</v>
      </c>
      <c r="F151" s="15">
        <v>100871512</v>
      </c>
      <c r="G151" s="15">
        <v>100869618</v>
      </c>
      <c r="H151" s="15">
        <v>100871327</v>
      </c>
      <c r="I151" s="15">
        <v>5</v>
      </c>
      <c r="J151" s="15" t="s">
        <v>4000</v>
      </c>
      <c r="K151" s="15" t="s">
        <v>4001</v>
      </c>
      <c r="L151" s="15">
        <v>947</v>
      </c>
      <c r="M151" s="16" t="s">
        <v>4002</v>
      </c>
      <c r="N151" s="15" t="s">
        <v>4003</v>
      </c>
      <c r="O151" s="15">
        <v>6422</v>
      </c>
      <c r="P151" s="15">
        <v>186.68</v>
      </c>
      <c r="Q151" s="15">
        <v>197.12</v>
      </c>
      <c r="R151" s="15">
        <v>3539</v>
      </c>
      <c r="S151" s="15">
        <v>123.84</v>
      </c>
      <c r="T151" s="15">
        <v>130.77000000000001</v>
      </c>
      <c r="U151" s="15">
        <v>2865</v>
      </c>
      <c r="V151" s="15">
        <v>122.12</v>
      </c>
      <c r="W151" s="15">
        <v>128.94999999999999</v>
      </c>
      <c r="Y151" s="22">
        <f t="shared" si="8"/>
        <v>0.66340300324675328</v>
      </c>
      <c r="Z151" s="22">
        <f t="shared" si="9"/>
        <v>0.65417004870129858</v>
      </c>
    </row>
    <row r="152" spans="1:26" x14ac:dyDescent="0.15">
      <c r="A152" s="15">
        <v>11119</v>
      </c>
      <c r="B152" s="15" t="s">
        <v>4119</v>
      </c>
      <c r="C152" s="15" t="s">
        <v>22</v>
      </c>
      <c r="D152" s="15" t="s">
        <v>1</v>
      </c>
      <c r="E152" s="15">
        <v>61427804</v>
      </c>
      <c r="F152" s="15">
        <v>61431945</v>
      </c>
      <c r="G152" s="15">
        <v>61427875</v>
      </c>
      <c r="H152" s="15">
        <v>61430995</v>
      </c>
      <c r="I152" s="15">
        <v>5</v>
      </c>
      <c r="J152" s="15" t="s">
        <v>4120</v>
      </c>
      <c r="K152" s="15" t="s">
        <v>4121</v>
      </c>
      <c r="L152" s="15">
        <v>1636</v>
      </c>
      <c r="M152" s="16" t="s">
        <v>4122</v>
      </c>
      <c r="N152" s="15" t="s">
        <v>4123</v>
      </c>
      <c r="O152" s="15">
        <v>987</v>
      </c>
      <c r="P152" s="15">
        <v>28.69</v>
      </c>
      <c r="Q152" s="15">
        <v>17.53</v>
      </c>
      <c r="R152" s="15">
        <v>544</v>
      </c>
      <c r="S152" s="15">
        <v>19.03</v>
      </c>
      <c r="T152" s="15">
        <v>11.63</v>
      </c>
      <c r="U152" s="15">
        <v>455</v>
      </c>
      <c r="V152" s="15">
        <v>19.39</v>
      </c>
      <c r="W152" s="15">
        <v>11.85</v>
      </c>
      <c r="Y152" s="22">
        <f t="shared" si="8"/>
        <v>0.66343411294922994</v>
      </c>
      <c r="Z152" s="22">
        <f t="shared" si="9"/>
        <v>0.67598402738163144</v>
      </c>
    </row>
    <row r="153" spans="1:26" x14ac:dyDescent="0.15">
      <c r="A153" s="15">
        <v>16862</v>
      </c>
      <c r="B153" s="15" t="s">
        <v>3939</v>
      </c>
      <c r="C153" s="15" t="s">
        <v>21</v>
      </c>
      <c r="D153" s="15" t="s">
        <v>3</v>
      </c>
      <c r="E153" s="15">
        <v>32789609</v>
      </c>
      <c r="F153" s="15">
        <v>32806547</v>
      </c>
      <c r="G153" s="15">
        <v>32790065</v>
      </c>
      <c r="H153" s="15">
        <v>32806010</v>
      </c>
      <c r="I153" s="15">
        <v>13</v>
      </c>
      <c r="J153" s="15" t="s">
        <v>3940</v>
      </c>
      <c r="K153" s="15" t="s">
        <v>3941</v>
      </c>
      <c r="L153" s="15">
        <v>6165</v>
      </c>
      <c r="M153" s="16" t="s">
        <v>3942</v>
      </c>
      <c r="N153" s="15" t="s">
        <v>3943</v>
      </c>
      <c r="O153" s="15">
        <v>3690</v>
      </c>
      <c r="P153" s="15">
        <v>107.26</v>
      </c>
      <c r="Q153" s="15">
        <v>17.39</v>
      </c>
      <c r="R153" s="15">
        <v>2035</v>
      </c>
      <c r="S153" s="15">
        <v>71.209999999999994</v>
      </c>
      <c r="T153" s="15">
        <v>11.55</v>
      </c>
      <c r="U153" s="15">
        <v>1625</v>
      </c>
      <c r="V153" s="15">
        <v>69.260000000000005</v>
      </c>
      <c r="W153" s="15">
        <v>11.23</v>
      </c>
      <c r="Y153" s="22">
        <f t="shared" si="8"/>
        <v>0.66417481311098336</v>
      </c>
      <c r="Z153" s="22">
        <f t="shared" si="9"/>
        <v>0.64577343300747558</v>
      </c>
    </row>
    <row r="154" spans="1:26" x14ac:dyDescent="0.15">
      <c r="A154" s="15">
        <v>22403</v>
      </c>
      <c r="B154" s="15" t="s">
        <v>3904</v>
      </c>
      <c r="C154" s="15" t="s">
        <v>5</v>
      </c>
      <c r="D154" s="15" t="s">
        <v>1</v>
      </c>
      <c r="E154" s="15">
        <v>138609440</v>
      </c>
      <c r="F154" s="15">
        <v>138618873</v>
      </c>
      <c r="G154" s="15">
        <v>138615317</v>
      </c>
      <c r="H154" s="15">
        <v>138618873</v>
      </c>
      <c r="I154" s="15">
        <v>5</v>
      </c>
      <c r="J154" s="15" t="s">
        <v>3905</v>
      </c>
      <c r="K154" s="15" t="s">
        <v>3906</v>
      </c>
      <c r="L154" s="15">
        <v>1546</v>
      </c>
      <c r="M154" s="16" t="s">
        <v>3907</v>
      </c>
      <c r="N154" s="15" t="s">
        <v>3908</v>
      </c>
      <c r="O154" s="15">
        <v>411</v>
      </c>
      <c r="P154" s="15">
        <v>11.94</v>
      </c>
      <c r="Q154" s="15">
        <v>7.72</v>
      </c>
      <c r="R154" s="15">
        <v>227</v>
      </c>
      <c r="S154" s="15">
        <v>7.94</v>
      </c>
      <c r="T154" s="15">
        <v>5.13</v>
      </c>
      <c r="U154" s="15">
        <v>179</v>
      </c>
      <c r="V154" s="15">
        <v>7.63</v>
      </c>
      <c r="W154" s="15">
        <v>4.93</v>
      </c>
      <c r="Y154" s="22">
        <f t="shared" si="8"/>
        <v>0.66450777202072542</v>
      </c>
      <c r="Z154" s="22">
        <f t="shared" si="9"/>
        <v>0.63860103626942999</v>
      </c>
    </row>
    <row r="155" spans="1:26" x14ac:dyDescent="0.15">
      <c r="A155" s="15">
        <v>16423</v>
      </c>
      <c r="B155" s="15" t="s">
        <v>4204</v>
      </c>
      <c r="C155" s="15" t="s">
        <v>9</v>
      </c>
      <c r="D155" s="15" t="s">
        <v>1</v>
      </c>
      <c r="E155" s="15">
        <v>172950207</v>
      </c>
      <c r="F155" s="15">
        <v>172954401</v>
      </c>
      <c r="G155" s="15">
        <v>172950405</v>
      </c>
      <c r="H155" s="15">
        <v>172952985</v>
      </c>
      <c r="I155" s="15">
        <v>3</v>
      </c>
      <c r="J155" s="15" t="s">
        <v>4205</v>
      </c>
      <c r="K155" s="15" t="s">
        <v>4206</v>
      </c>
      <c r="L155" s="15">
        <v>2382</v>
      </c>
      <c r="M155" s="16" t="s">
        <v>4207</v>
      </c>
      <c r="N155" s="15" t="s">
        <v>4208</v>
      </c>
      <c r="O155" s="15">
        <v>487</v>
      </c>
      <c r="P155" s="15">
        <v>14.15</v>
      </c>
      <c r="Q155" s="15">
        <v>5.94</v>
      </c>
      <c r="R155" s="15">
        <v>269</v>
      </c>
      <c r="S155" s="15">
        <v>9.41</v>
      </c>
      <c r="T155" s="15">
        <v>3.95</v>
      </c>
      <c r="U155" s="15">
        <v>232</v>
      </c>
      <c r="V155" s="15">
        <v>9.8800000000000008</v>
      </c>
      <c r="W155" s="15">
        <v>4.1399999999999997</v>
      </c>
      <c r="Y155" s="22">
        <f t="shared" si="8"/>
        <v>0.66498316498316501</v>
      </c>
      <c r="Z155" s="22">
        <f t="shared" si="9"/>
        <v>0.69696969696969691</v>
      </c>
    </row>
    <row r="156" spans="1:26" x14ac:dyDescent="0.15">
      <c r="A156" s="15">
        <v>18505</v>
      </c>
      <c r="B156" s="15" t="s">
        <v>4124</v>
      </c>
      <c r="C156" s="15" t="s">
        <v>19</v>
      </c>
      <c r="D156" s="15" t="s">
        <v>1</v>
      </c>
      <c r="E156" s="15">
        <v>144680073</v>
      </c>
      <c r="F156" s="15">
        <v>144682485</v>
      </c>
      <c r="G156" s="15">
        <v>144680073</v>
      </c>
      <c r="H156" s="15">
        <v>144682002</v>
      </c>
      <c r="I156" s="15">
        <v>1</v>
      </c>
      <c r="J156" s="15" t="s">
        <v>4125</v>
      </c>
      <c r="K156" s="15" t="s">
        <v>4126</v>
      </c>
      <c r="L156" s="15">
        <v>2412</v>
      </c>
      <c r="M156" s="16" t="s">
        <v>4127</v>
      </c>
      <c r="N156" s="15" t="s">
        <v>4128</v>
      </c>
      <c r="O156" s="15">
        <v>468</v>
      </c>
      <c r="P156" s="15">
        <v>13.6</v>
      </c>
      <c r="Q156" s="15">
        <v>5.63</v>
      </c>
      <c r="R156" s="15">
        <v>259</v>
      </c>
      <c r="S156" s="15">
        <v>9.06</v>
      </c>
      <c r="T156" s="15">
        <v>3.75</v>
      </c>
      <c r="U156" s="15">
        <v>216</v>
      </c>
      <c r="V156" s="15">
        <v>9.1999999999999993</v>
      </c>
      <c r="W156" s="15">
        <v>3.81</v>
      </c>
      <c r="Y156" s="22">
        <f t="shared" si="8"/>
        <v>0.6660746003552398</v>
      </c>
      <c r="Z156" s="22">
        <f t="shared" si="9"/>
        <v>0.67673179396092364</v>
      </c>
    </row>
    <row r="157" spans="1:26" x14ac:dyDescent="0.15">
      <c r="A157" s="15">
        <v>15196</v>
      </c>
      <c r="B157" s="15" t="s">
        <v>3954</v>
      </c>
      <c r="C157" s="15" t="s">
        <v>4</v>
      </c>
      <c r="D157" s="15" t="s">
        <v>3</v>
      </c>
      <c r="E157" s="15">
        <v>100831568</v>
      </c>
      <c r="F157" s="15">
        <v>100881488</v>
      </c>
      <c r="G157" s="15">
        <v>100849751</v>
      </c>
      <c r="H157" s="15">
        <v>100881470</v>
      </c>
      <c r="I157" s="15">
        <v>7</v>
      </c>
      <c r="J157" s="15" t="s">
        <v>3955</v>
      </c>
      <c r="K157" s="15" t="s">
        <v>3956</v>
      </c>
      <c r="L157" s="15">
        <v>4863</v>
      </c>
      <c r="M157" s="16" t="s">
        <v>3957</v>
      </c>
      <c r="N157" s="15" t="s">
        <v>3958</v>
      </c>
      <c r="O157" s="15">
        <v>1821</v>
      </c>
      <c r="P157" s="15">
        <v>52.93</v>
      </c>
      <c r="Q157" s="15">
        <v>10.88</v>
      </c>
      <c r="R157" s="15">
        <v>1008</v>
      </c>
      <c r="S157" s="15">
        <v>35.270000000000003</v>
      </c>
      <c r="T157" s="15">
        <v>7.25</v>
      </c>
      <c r="U157" s="15">
        <v>805</v>
      </c>
      <c r="V157" s="15">
        <v>34.31</v>
      </c>
      <c r="W157" s="15">
        <v>7.05</v>
      </c>
      <c r="Y157" s="22">
        <f t="shared" si="8"/>
        <v>0.66636029411764697</v>
      </c>
      <c r="Z157" s="22">
        <f t="shared" si="9"/>
        <v>0.64797794117647056</v>
      </c>
    </row>
    <row r="158" spans="1:26" x14ac:dyDescent="0.15">
      <c r="A158" s="15">
        <v>13732</v>
      </c>
      <c r="B158" s="15" t="s">
        <v>1045</v>
      </c>
      <c r="C158" s="15" t="s">
        <v>21</v>
      </c>
      <c r="D158" s="15" t="s">
        <v>1</v>
      </c>
      <c r="E158" s="15">
        <v>138188580</v>
      </c>
      <c r="F158" s="15">
        <v>138204449</v>
      </c>
      <c r="G158" s="15">
        <v>138192364</v>
      </c>
      <c r="H158" s="15">
        <v>138202456</v>
      </c>
      <c r="I158" s="15">
        <v>9</v>
      </c>
      <c r="J158" s="15" t="s">
        <v>1046</v>
      </c>
      <c r="K158" s="15" t="s">
        <v>1047</v>
      </c>
      <c r="L158" s="15">
        <v>4432</v>
      </c>
      <c r="M158" s="16" t="s">
        <v>1048</v>
      </c>
      <c r="N158" s="15" t="s">
        <v>1049</v>
      </c>
      <c r="O158" s="15">
        <v>239</v>
      </c>
      <c r="P158" s="15">
        <v>6.94</v>
      </c>
      <c r="Q158" s="15">
        <v>1.56</v>
      </c>
      <c r="R158" s="15">
        <v>132</v>
      </c>
      <c r="S158" s="15">
        <v>4.6100000000000003</v>
      </c>
      <c r="T158" s="15">
        <v>1.04</v>
      </c>
      <c r="U158" s="15">
        <v>108</v>
      </c>
      <c r="V158" s="15">
        <v>4.5999999999999996</v>
      </c>
      <c r="W158" s="15">
        <v>1.03</v>
      </c>
      <c r="Y158" s="22">
        <f t="shared" si="8"/>
        <v>0.66666666666666663</v>
      </c>
      <c r="Z158" s="22">
        <f t="shared" si="9"/>
        <v>0.66025641025641024</v>
      </c>
    </row>
    <row r="159" spans="1:26" x14ac:dyDescent="0.15">
      <c r="A159" s="15">
        <v>345</v>
      </c>
      <c r="B159" s="15" t="s">
        <v>3934</v>
      </c>
      <c r="C159" s="15" t="s">
        <v>6</v>
      </c>
      <c r="D159" s="15" t="s">
        <v>1</v>
      </c>
      <c r="E159" s="15">
        <v>43232915</v>
      </c>
      <c r="F159" s="15">
        <v>43241413</v>
      </c>
      <c r="G159" s="15">
        <v>43232982</v>
      </c>
      <c r="H159" s="15">
        <v>43241065</v>
      </c>
      <c r="I159" s="15">
        <v>5</v>
      </c>
      <c r="J159" s="15" t="s">
        <v>3935</v>
      </c>
      <c r="K159" s="15" t="s">
        <v>3936</v>
      </c>
      <c r="L159" s="15">
        <v>1015</v>
      </c>
      <c r="M159" s="16" t="s">
        <v>3937</v>
      </c>
      <c r="N159" s="15" t="s">
        <v>3938</v>
      </c>
      <c r="O159" s="15">
        <v>198</v>
      </c>
      <c r="P159" s="15">
        <v>5.75</v>
      </c>
      <c r="Q159" s="15">
        <v>5.66</v>
      </c>
      <c r="R159" s="15">
        <v>110</v>
      </c>
      <c r="S159" s="15">
        <v>3.84</v>
      </c>
      <c r="T159" s="15">
        <v>3.78</v>
      </c>
      <c r="U159" s="15">
        <v>87</v>
      </c>
      <c r="V159" s="15">
        <v>3.7</v>
      </c>
      <c r="W159" s="15">
        <v>3.64</v>
      </c>
      <c r="Y159" s="22">
        <f t="shared" si="8"/>
        <v>0.66784452296819785</v>
      </c>
      <c r="Z159" s="22">
        <f t="shared" si="9"/>
        <v>0.64310954063604242</v>
      </c>
    </row>
    <row r="160" spans="1:26" x14ac:dyDescent="0.15">
      <c r="A160" s="15">
        <v>2866</v>
      </c>
      <c r="B160" s="15" t="s">
        <v>3749</v>
      </c>
      <c r="C160" s="15" t="s">
        <v>20</v>
      </c>
      <c r="D160" s="15" t="s">
        <v>1</v>
      </c>
      <c r="E160" s="15">
        <v>89783688</v>
      </c>
      <c r="F160" s="15">
        <v>89794141</v>
      </c>
      <c r="G160" s="15">
        <v>89789102</v>
      </c>
      <c r="H160" s="15">
        <v>89794048</v>
      </c>
      <c r="I160" s="15">
        <v>5</v>
      </c>
      <c r="J160" s="15" t="s">
        <v>3750</v>
      </c>
      <c r="K160" s="15" t="s">
        <v>3751</v>
      </c>
      <c r="L160" s="15">
        <v>1313</v>
      </c>
      <c r="M160" s="16" t="s">
        <v>3752</v>
      </c>
      <c r="N160" s="15" t="s">
        <v>3753</v>
      </c>
      <c r="O160" s="15">
        <v>620</v>
      </c>
      <c r="P160" s="15">
        <v>18.02</v>
      </c>
      <c r="Q160" s="15">
        <v>13.72</v>
      </c>
      <c r="R160" s="15">
        <v>345</v>
      </c>
      <c r="S160" s="15">
        <v>12.07</v>
      </c>
      <c r="T160" s="15">
        <v>9.19</v>
      </c>
      <c r="U160" s="15">
        <v>254</v>
      </c>
      <c r="V160" s="15">
        <v>10.82</v>
      </c>
      <c r="W160" s="15">
        <v>8.24</v>
      </c>
      <c r="Y160" s="22">
        <f t="shared" si="8"/>
        <v>0.66982507288629733</v>
      </c>
      <c r="Z160" s="22">
        <f t="shared" si="9"/>
        <v>0.6005830903790087</v>
      </c>
    </row>
    <row r="161" spans="1:26" x14ac:dyDescent="0.15">
      <c r="A161" s="15">
        <v>5513</v>
      </c>
      <c r="B161" s="15" t="s">
        <v>4109</v>
      </c>
      <c r="C161" s="15" t="s">
        <v>32</v>
      </c>
      <c r="D161" s="15" t="s">
        <v>3</v>
      </c>
      <c r="E161" s="15">
        <v>105475909</v>
      </c>
      <c r="F161" s="15">
        <v>105487425</v>
      </c>
      <c r="G161" s="15">
        <v>105477540</v>
      </c>
      <c r="H161" s="15">
        <v>105478266</v>
      </c>
      <c r="I161" s="15">
        <v>2</v>
      </c>
      <c r="J161" s="15" t="s">
        <v>4110</v>
      </c>
      <c r="K161" s="15" t="s">
        <v>4111</v>
      </c>
      <c r="L161" s="15">
        <v>2453</v>
      </c>
      <c r="M161" s="16" t="s">
        <v>4112</v>
      </c>
      <c r="N161" s="15" t="s">
        <v>4113</v>
      </c>
      <c r="O161" s="15">
        <v>1962</v>
      </c>
      <c r="P161" s="15">
        <v>57.03</v>
      </c>
      <c r="Q161" s="15">
        <v>23.24</v>
      </c>
      <c r="R161" s="15">
        <v>1093</v>
      </c>
      <c r="S161" s="15">
        <v>38.24</v>
      </c>
      <c r="T161" s="15">
        <v>15.58</v>
      </c>
      <c r="U161" s="15">
        <v>901</v>
      </c>
      <c r="V161" s="15">
        <v>38.4</v>
      </c>
      <c r="W161" s="15">
        <v>15.65</v>
      </c>
      <c r="Y161" s="22">
        <f t="shared" si="8"/>
        <v>0.67039586919104999</v>
      </c>
      <c r="Z161" s="22">
        <f t="shared" si="9"/>
        <v>0.67340791738382111</v>
      </c>
    </row>
    <row r="162" spans="1:26" x14ac:dyDescent="0.15">
      <c r="A162" s="15">
        <v>17745</v>
      </c>
      <c r="B162" s="15" t="s">
        <v>3704</v>
      </c>
      <c r="C162" s="15" t="s">
        <v>23</v>
      </c>
      <c r="D162" s="15" t="s">
        <v>3</v>
      </c>
      <c r="E162" s="15">
        <v>72058728</v>
      </c>
      <c r="F162" s="15">
        <v>72142382</v>
      </c>
      <c r="G162" s="15">
        <v>72061109</v>
      </c>
      <c r="H162" s="15">
        <v>72136289</v>
      </c>
      <c r="I162" s="15">
        <v>6</v>
      </c>
      <c r="J162" s="15" t="s">
        <v>3705</v>
      </c>
      <c r="K162" s="15" t="s">
        <v>3706</v>
      </c>
      <c r="L162" s="15">
        <v>3236</v>
      </c>
      <c r="M162" s="16" t="s">
        <v>3707</v>
      </c>
      <c r="N162" s="15" t="s">
        <v>3708</v>
      </c>
      <c r="O162" s="15">
        <v>1980</v>
      </c>
      <c r="P162" s="15">
        <v>57.55</v>
      </c>
      <c r="Q162" s="15">
        <v>17.78</v>
      </c>
      <c r="R162" s="15">
        <v>1103</v>
      </c>
      <c r="S162" s="15">
        <v>38.590000000000003</v>
      </c>
      <c r="T162" s="15">
        <v>11.92</v>
      </c>
      <c r="U162" s="15">
        <v>782</v>
      </c>
      <c r="V162" s="15">
        <v>33.33</v>
      </c>
      <c r="W162" s="15">
        <v>10.29</v>
      </c>
      <c r="Y162" s="22">
        <f t="shared" si="8"/>
        <v>0.67041619797525309</v>
      </c>
      <c r="Z162" s="22">
        <f t="shared" si="9"/>
        <v>0.57874015748031482</v>
      </c>
    </row>
    <row r="163" spans="1:26" x14ac:dyDescent="0.15">
      <c r="A163" s="15">
        <v>4430</v>
      </c>
      <c r="B163" s="15" t="s">
        <v>4169</v>
      </c>
      <c r="C163" s="15" t="s">
        <v>10</v>
      </c>
      <c r="D163" s="15" t="s">
        <v>1</v>
      </c>
      <c r="E163" s="15">
        <v>150321065</v>
      </c>
      <c r="F163" s="15">
        <v>150348234</v>
      </c>
      <c r="G163" s="15">
        <v>150321149</v>
      </c>
      <c r="H163" s="15">
        <v>150344921</v>
      </c>
      <c r="I163" s="15">
        <v>6</v>
      </c>
      <c r="J163" s="15" t="s">
        <v>4170</v>
      </c>
      <c r="K163" s="15" t="s">
        <v>4171</v>
      </c>
      <c r="L163" s="15">
        <v>3490</v>
      </c>
      <c r="M163" s="16" t="s">
        <v>4172</v>
      </c>
      <c r="N163" s="15" t="s">
        <v>4173</v>
      </c>
      <c r="O163" s="15">
        <v>1562</v>
      </c>
      <c r="P163" s="15">
        <v>45.4</v>
      </c>
      <c r="Q163" s="15">
        <v>13</v>
      </c>
      <c r="R163" s="15">
        <v>870</v>
      </c>
      <c r="S163" s="15">
        <v>30.44</v>
      </c>
      <c r="T163" s="15">
        <v>8.7200000000000006</v>
      </c>
      <c r="U163" s="15">
        <v>731</v>
      </c>
      <c r="V163" s="15">
        <v>31.15</v>
      </c>
      <c r="W163" s="15">
        <v>8.92</v>
      </c>
      <c r="Y163" s="22">
        <f t="shared" si="8"/>
        <v>0.67076923076923078</v>
      </c>
      <c r="Z163" s="22">
        <f t="shared" si="9"/>
        <v>0.68615384615384611</v>
      </c>
    </row>
    <row r="164" spans="1:26" x14ac:dyDescent="0.15">
      <c r="A164" s="15">
        <v>12094</v>
      </c>
      <c r="B164" s="15" t="s">
        <v>4079</v>
      </c>
      <c r="C164" s="15" t="s">
        <v>19</v>
      </c>
      <c r="D164" s="15" t="s">
        <v>3</v>
      </c>
      <c r="E164" s="15">
        <v>125323158</v>
      </c>
      <c r="F164" s="15">
        <v>125384940</v>
      </c>
      <c r="G164" s="15">
        <v>125326200</v>
      </c>
      <c r="H164" s="15">
        <v>125384398</v>
      </c>
      <c r="I164" s="15">
        <v>7</v>
      </c>
      <c r="J164" s="15" t="s">
        <v>4080</v>
      </c>
      <c r="K164" s="15" t="s">
        <v>4081</v>
      </c>
      <c r="L164" s="15">
        <v>4307</v>
      </c>
      <c r="M164" s="16" t="s">
        <v>4082</v>
      </c>
      <c r="N164" s="15" t="s">
        <v>4083</v>
      </c>
      <c r="O164" s="15">
        <v>1096</v>
      </c>
      <c r="P164" s="15">
        <v>31.85</v>
      </c>
      <c r="Q164" s="15">
        <v>7.39</v>
      </c>
      <c r="R164" s="15">
        <v>611</v>
      </c>
      <c r="S164" s="15">
        <v>21.38</v>
      </c>
      <c r="T164" s="15">
        <v>4.96</v>
      </c>
      <c r="U164" s="15">
        <v>499</v>
      </c>
      <c r="V164" s="15">
        <v>21.27</v>
      </c>
      <c r="W164" s="15">
        <v>4.93</v>
      </c>
      <c r="Y164" s="22">
        <f t="shared" ref="Y164:Y188" si="10">T164/Q164</f>
        <v>0.67117726657645471</v>
      </c>
      <c r="Z164" s="22">
        <f t="shared" ref="Z164:Z188" si="11">W164/Q164</f>
        <v>0.66711772665764546</v>
      </c>
    </row>
    <row r="165" spans="1:26" x14ac:dyDescent="0.15">
      <c r="A165" s="15">
        <v>17866</v>
      </c>
      <c r="B165" s="15" t="s">
        <v>3639</v>
      </c>
      <c r="C165" s="15" t="s">
        <v>5</v>
      </c>
      <c r="D165" s="15" t="s">
        <v>3</v>
      </c>
      <c r="E165" s="15">
        <v>9035137</v>
      </c>
      <c r="F165" s="15">
        <v>9546233</v>
      </c>
      <c r="G165" s="15">
        <v>9043008</v>
      </c>
      <c r="H165" s="15">
        <v>9380058</v>
      </c>
      <c r="I165" s="15">
        <v>23</v>
      </c>
      <c r="J165" s="15" t="s">
        <v>3640</v>
      </c>
      <c r="K165" s="15" t="s">
        <v>3641</v>
      </c>
      <c r="L165" s="15">
        <v>11808</v>
      </c>
      <c r="M165" s="16" t="s">
        <v>3642</v>
      </c>
      <c r="N165" s="15" t="s">
        <v>3643</v>
      </c>
      <c r="O165" s="15">
        <v>4936</v>
      </c>
      <c r="P165" s="15">
        <v>143.47999999999999</v>
      </c>
      <c r="Q165" s="15">
        <v>12.15</v>
      </c>
      <c r="R165" s="15">
        <v>2760</v>
      </c>
      <c r="S165" s="15">
        <v>96.58</v>
      </c>
      <c r="T165" s="15">
        <v>8.17</v>
      </c>
      <c r="U165" s="15">
        <v>1889</v>
      </c>
      <c r="V165" s="15">
        <v>80.52</v>
      </c>
      <c r="W165" s="15">
        <v>6.81</v>
      </c>
      <c r="Y165" s="22">
        <f t="shared" si="10"/>
        <v>0.67242798353909461</v>
      </c>
      <c r="Z165" s="22">
        <f t="shared" si="11"/>
        <v>0.56049382716049378</v>
      </c>
    </row>
    <row r="166" spans="1:26" x14ac:dyDescent="0.15">
      <c r="A166" s="15">
        <v>6929</v>
      </c>
      <c r="B166" s="15" t="s">
        <v>3824</v>
      </c>
      <c r="C166" s="15" t="s">
        <v>10</v>
      </c>
      <c r="D166" s="15" t="s">
        <v>1</v>
      </c>
      <c r="E166" s="15">
        <v>40566375</v>
      </c>
      <c r="F166" s="15">
        <v>40581043</v>
      </c>
      <c r="G166" s="15">
        <v>40567331</v>
      </c>
      <c r="H166" s="15">
        <v>40574581</v>
      </c>
      <c r="I166" s="15">
        <v>5</v>
      </c>
      <c r="J166" s="15" t="s">
        <v>3825</v>
      </c>
      <c r="K166" s="15" t="s">
        <v>3826</v>
      </c>
      <c r="L166" s="15">
        <v>8234</v>
      </c>
      <c r="M166" s="16" t="s">
        <v>3827</v>
      </c>
      <c r="N166" s="15" t="s">
        <v>3828</v>
      </c>
      <c r="O166" s="15">
        <v>1300</v>
      </c>
      <c r="P166" s="15">
        <v>37.78</v>
      </c>
      <c r="Q166" s="15">
        <v>4.58</v>
      </c>
      <c r="R166" s="15">
        <v>726</v>
      </c>
      <c r="S166" s="15">
        <v>25.4</v>
      </c>
      <c r="T166" s="15">
        <v>3.08</v>
      </c>
      <c r="U166" s="15">
        <v>554</v>
      </c>
      <c r="V166" s="15">
        <v>23.61</v>
      </c>
      <c r="W166" s="15">
        <v>2.86</v>
      </c>
      <c r="Y166" s="22">
        <f t="shared" si="10"/>
        <v>0.67248908296943233</v>
      </c>
      <c r="Z166" s="22">
        <f t="shared" si="11"/>
        <v>0.62445414847161573</v>
      </c>
    </row>
    <row r="167" spans="1:26" x14ac:dyDescent="0.15">
      <c r="A167" s="15">
        <v>10949</v>
      </c>
      <c r="B167" s="15" t="s">
        <v>4209</v>
      </c>
      <c r="C167" s="15" t="s">
        <v>14</v>
      </c>
      <c r="D167" s="15" t="s">
        <v>1</v>
      </c>
      <c r="E167" s="15">
        <v>81106423</v>
      </c>
      <c r="F167" s="15">
        <v>81125482</v>
      </c>
      <c r="G167" s="15">
        <v>81121234</v>
      </c>
      <c r="H167" s="15">
        <v>81124686</v>
      </c>
      <c r="I167" s="15">
        <v>10</v>
      </c>
      <c r="J167" s="15" t="s">
        <v>4210</v>
      </c>
      <c r="K167" s="15" t="s">
        <v>4211</v>
      </c>
      <c r="L167" s="15">
        <v>4219</v>
      </c>
      <c r="M167" s="16" t="s">
        <v>4212</v>
      </c>
      <c r="N167" s="15" t="s">
        <v>4213</v>
      </c>
      <c r="O167" s="15">
        <v>2061</v>
      </c>
      <c r="P167" s="15">
        <v>59.91</v>
      </c>
      <c r="Q167" s="15">
        <v>14.2</v>
      </c>
      <c r="R167" s="15">
        <v>1155</v>
      </c>
      <c r="S167" s="15">
        <v>40.409999999999997</v>
      </c>
      <c r="T167" s="15">
        <v>9.57</v>
      </c>
      <c r="U167" s="15">
        <v>982</v>
      </c>
      <c r="V167" s="15">
        <v>41.85</v>
      </c>
      <c r="W167" s="15">
        <v>9.91</v>
      </c>
      <c r="Y167" s="22">
        <f t="shared" si="10"/>
        <v>0.67394366197183109</v>
      </c>
      <c r="Z167" s="22">
        <f t="shared" si="11"/>
        <v>0.69788732394366204</v>
      </c>
    </row>
    <row r="168" spans="1:26" x14ac:dyDescent="0.15">
      <c r="A168" s="15">
        <v>12295</v>
      </c>
      <c r="B168" s="15" t="s">
        <v>4189</v>
      </c>
      <c r="C168" s="15" t="s">
        <v>6</v>
      </c>
      <c r="D168" s="15" t="s">
        <v>1</v>
      </c>
      <c r="E168" s="15">
        <v>90098643</v>
      </c>
      <c r="F168" s="15">
        <v>90185094</v>
      </c>
      <c r="G168" s="15">
        <v>90152032</v>
      </c>
      <c r="H168" s="15">
        <v>90180541</v>
      </c>
      <c r="I168" s="15">
        <v>3</v>
      </c>
      <c r="J168" s="15" t="s">
        <v>4190</v>
      </c>
      <c r="K168" s="15" t="s">
        <v>4191</v>
      </c>
      <c r="L168" s="15">
        <v>7207</v>
      </c>
      <c r="M168" s="16" t="s">
        <v>4192</v>
      </c>
      <c r="N168" s="15" t="s">
        <v>4193</v>
      </c>
      <c r="O168" s="15">
        <v>1799</v>
      </c>
      <c r="P168" s="15">
        <v>52.29</v>
      </c>
      <c r="Q168" s="15">
        <v>7.25</v>
      </c>
      <c r="R168" s="15">
        <v>1011</v>
      </c>
      <c r="S168" s="15">
        <v>35.380000000000003</v>
      </c>
      <c r="T168" s="15">
        <v>4.9000000000000004</v>
      </c>
      <c r="U168" s="15">
        <v>852</v>
      </c>
      <c r="V168" s="15">
        <v>36.31</v>
      </c>
      <c r="W168" s="15">
        <v>5.03</v>
      </c>
      <c r="Y168" s="22">
        <f t="shared" si="10"/>
        <v>0.67586206896551726</v>
      </c>
      <c r="Z168" s="22">
        <f t="shared" si="11"/>
        <v>0.69379310344827594</v>
      </c>
    </row>
    <row r="169" spans="1:26" x14ac:dyDescent="0.15">
      <c r="A169" s="15">
        <v>18732</v>
      </c>
      <c r="B169" s="15" t="s">
        <v>3894</v>
      </c>
      <c r="C169" s="15" t="s">
        <v>20</v>
      </c>
      <c r="D169" s="15" t="s">
        <v>3</v>
      </c>
      <c r="E169" s="15">
        <v>84624871</v>
      </c>
      <c r="F169" s="15">
        <v>84751247</v>
      </c>
      <c r="G169" s="15">
        <v>84628755</v>
      </c>
      <c r="H169" s="15">
        <v>84751207</v>
      </c>
      <c r="I169" s="15">
        <v>17</v>
      </c>
      <c r="J169" s="15" t="s">
        <v>3895</v>
      </c>
      <c r="K169" s="15" t="s">
        <v>3896</v>
      </c>
      <c r="L169" s="15">
        <v>6258</v>
      </c>
      <c r="M169" s="16" t="s">
        <v>3897</v>
      </c>
      <c r="N169" s="15" t="s">
        <v>3898</v>
      </c>
      <c r="O169" s="15">
        <v>1088</v>
      </c>
      <c r="P169" s="15">
        <v>31.62</v>
      </c>
      <c r="Q169" s="15">
        <v>5.05</v>
      </c>
      <c r="R169" s="15">
        <v>613</v>
      </c>
      <c r="S169" s="15">
        <v>21.45</v>
      </c>
      <c r="T169" s="15">
        <v>3.42</v>
      </c>
      <c r="U169" s="15">
        <v>473</v>
      </c>
      <c r="V169" s="15">
        <v>20.16</v>
      </c>
      <c r="W169" s="15">
        <v>3.22</v>
      </c>
      <c r="Y169" s="22">
        <f t="shared" si="10"/>
        <v>0.67722772277227727</v>
      </c>
      <c r="Z169" s="22">
        <f t="shared" si="11"/>
        <v>0.63762376237623763</v>
      </c>
    </row>
    <row r="170" spans="1:26" x14ac:dyDescent="0.15">
      <c r="A170" s="15">
        <v>5342</v>
      </c>
      <c r="B170" s="15" t="s">
        <v>3794</v>
      </c>
      <c r="C170" s="15" t="s">
        <v>10</v>
      </c>
      <c r="D170" s="15" t="s">
        <v>1</v>
      </c>
      <c r="E170" s="15">
        <v>113557680</v>
      </c>
      <c r="F170" s="15">
        <v>113666021</v>
      </c>
      <c r="G170" s="15">
        <v>113557756</v>
      </c>
      <c r="H170" s="15">
        <v>113664325</v>
      </c>
      <c r="I170" s="15">
        <v>19</v>
      </c>
      <c r="J170" s="15" t="s">
        <v>3795</v>
      </c>
      <c r="K170" s="15" t="s">
        <v>3796</v>
      </c>
      <c r="L170" s="15">
        <v>4104</v>
      </c>
      <c r="M170" s="16" t="s">
        <v>3797</v>
      </c>
      <c r="N170" s="15" t="s">
        <v>3798</v>
      </c>
      <c r="O170" s="15">
        <v>171</v>
      </c>
      <c r="P170" s="15">
        <v>4.97</v>
      </c>
      <c r="Q170" s="15">
        <v>1.21</v>
      </c>
      <c r="R170" s="15">
        <v>97</v>
      </c>
      <c r="S170" s="15">
        <v>3.39</v>
      </c>
      <c r="T170" s="15">
        <v>0.82</v>
      </c>
      <c r="U170" s="15">
        <v>73</v>
      </c>
      <c r="V170" s="15">
        <v>3.11</v>
      </c>
      <c r="W170" s="15">
        <v>0.75</v>
      </c>
      <c r="Y170" s="22">
        <f t="shared" si="10"/>
        <v>0.6776859504132231</v>
      </c>
      <c r="Z170" s="22">
        <f t="shared" si="11"/>
        <v>0.6198347107438017</v>
      </c>
    </row>
    <row r="171" spans="1:26" x14ac:dyDescent="0.15">
      <c r="A171" s="15">
        <v>1285</v>
      </c>
      <c r="B171" s="15" t="s">
        <v>4089</v>
      </c>
      <c r="C171" s="15" t="s">
        <v>11</v>
      </c>
      <c r="D171" s="15" t="s">
        <v>3</v>
      </c>
      <c r="E171" s="15">
        <v>50234809</v>
      </c>
      <c r="F171" s="15">
        <v>50265623</v>
      </c>
      <c r="G171" s="15">
        <v>50235103</v>
      </c>
      <c r="H171" s="15">
        <v>50265560</v>
      </c>
      <c r="I171" s="15">
        <v>4</v>
      </c>
      <c r="J171" s="15" t="s">
        <v>4090</v>
      </c>
      <c r="K171" s="15" t="s">
        <v>4091</v>
      </c>
      <c r="L171" s="15">
        <v>978</v>
      </c>
      <c r="M171" s="16" t="s">
        <v>4092</v>
      </c>
      <c r="N171" s="15" t="s">
        <v>4093</v>
      </c>
      <c r="O171" s="15">
        <v>272</v>
      </c>
      <c r="P171" s="15">
        <v>7.9</v>
      </c>
      <c r="Q171" s="15">
        <v>8.07</v>
      </c>
      <c r="R171" s="15">
        <v>153</v>
      </c>
      <c r="S171" s="15">
        <v>5.35</v>
      </c>
      <c r="T171" s="15">
        <v>5.47</v>
      </c>
      <c r="U171" s="15">
        <v>124</v>
      </c>
      <c r="V171" s="15">
        <v>5.28</v>
      </c>
      <c r="W171" s="15">
        <v>5.39</v>
      </c>
      <c r="Y171" s="22">
        <f t="shared" si="10"/>
        <v>0.67781908302354399</v>
      </c>
      <c r="Z171" s="22">
        <f t="shared" si="11"/>
        <v>0.66790582403965293</v>
      </c>
    </row>
    <row r="172" spans="1:26" x14ac:dyDescent="0.15">
      <c r="A172" s="15">
        <v>16011</v>
      </c>
      <c r="B172" s="15" t="s">
        <v>4019</v>
      </c>
      <c r="C172" s="15" t="s">
        <v>9</v>
      </c>
      <c r="D172" s="15" t="s">
        <v>3</v>
      </c>
      <c r="E172" s="15">
        <v>31557187</v>
      </c>
      <c r="F172" s="15">
        <v>31637611</v>
      </c>
      <c r="G172" s="15">
        <v>31558823</v>
      </c>
      <c r="H172" s="15">
        <v>31637532</v>
      </c>
      <c r="I172" s="15">
        <v>36</v>
      </c>
      <c r="J172" s="15" t="s">
        <v>4020</v>
      </c>
      <c r="K172" s="15" t="s">
        <v>4021</v>
      </c>
      <c r="L172" s="15">
        <v>5717</v>
      </c>
      <c r="M172" s="16" t="s">
        <v>4022</v>
      </c>
      <c r="N172" s="15" t="s">
        <v>4023</v>
      </c>
      <c r="O172" s="15">
        <v>203</v>
      </c>
      <c r="P172" s="15">
        <v>5.9</v>
      </c>
      <c r="Q172" s="15">
        <v>1.03</v>
      </c>
      <c r="R172" s="15">
        <v>115</v>
      </c>
      <c r="S172" s="15">
        <v>4.0199999999999996</v>
      </c>
      <c r="T172" s="15">
        <v>0.7</v>
      </c>
      <c r="U172" s="15">
        <v>92</v>
      </c>
      <c r="V172" s="15">
        <v>3.92</v>
      </c>
      <c r="W172" s="15">
        <v>0.68</v>
      </c>
      <c r="Y172" s="22">
        <f t="shared" si="10"/>
        <v>0.67961165048543681</v>
      </c>
      <c r="Z172" s="22">
        <f t="shared" si="11"/>
        <v>0.66019417475728159</v>
      </c>
    </row>
    <row r="173" spans="1:26" x14ac:dyDescent="0.15">
      <c r="A173" s="15">
        <v>5351</v>
      </c>
      <c r="B173" s="15" t="s">
        <v>4069</v>
      </c>
      <c r="C173" s="15" t="s">
        <v>9</v>
      </c>
      <c r="D173" s="15" t="s">
        <v>3</v>
      </c>
      <c r="E173" s="15">
        <v>216807313</v>
      </c>
      <c r="F173" s="15">
        <v>216878346</v>
      </c>
      <c r="G173" s="15">
        <v>216809585</v>
      </c>
      <c r="H173" s="15">
        <v>216878050</v>
      </c>
      <c r="I173" s="15">
        <v>5</v>
      </c>
      <c r="J173" s="15" t="s">
        <v>4070</v>
      </c>
      <c r="K173" s="15" t="s">
        <v>4071</v>
      </c>
      <c r="L173" s="15">
        <v>3213</v>
      </c>
      <c r="M173" s="16" t="s">
        <v>4072</v>
      </c>
      <c r="N173" s="15" t="s">
        <v>4073</v>
      </c>
      <c r="O173" s="15">
        <v>167</v>
      </c>
      <c r="P173" s="15">
        <v>4.8499999999999996</v>
      </c>
      <c r="Q173" s="15">
        <v>1.5</v>
      </c>
      <c r="R173" s="15">
        <v>94</v>
      </c>
      <c r="S173" s="15">
        <v>3.28</v>
      </c>
      <c r="T173" s="15">
        <v>1.02</v>
      </c>
      <c r="U173" s="15">
        <v>76</v>
      </c>
      <c r="V173" s="15">
        <v>3.23</v>
      </c>
      <c r="W173" s="15">
        <v>1</v>
      </c>
      <c r="Y173" s="22">
        <f t="shared" si="10"/>
        <v>0.68</v>
      </c>
      <c r="Z173" s="22">
        <f t="shared" si="11"/>
        <v>0.66666666666666663</v>
      </c>
    </row>
    <row r="174" spans="1:26" x14ac:dyDescent="0.15">
      <c r="A174" s="15">
        <v>15105</v>
      </c>
      <c r="B174" s="15" t="s">
        <v>4024</v>
      </c>
      <c r="C174" s="15" t="s">
        <v>23</v>
      </c>
      <c r="D174" s="15" t="s">
        <v>3</v>
      </c>
      <c r="E174" s="15">
        <v>101948123</v>
      </c>
      <c r="F174" s="15">
        <v>101989344</v>
      </c>
      <c r="G174" s="15">
        <v>101949354</v>
      </c>
      <c r="H174" s="15">
        <v>101989289</v>
      </c>
      <c r="I174" s="15">
        <v>21</v>
      </c>
      <c r="J174" s="15" t="s">
        <v>4025</v>
      </c>
      <c r="K174" s="15" t="s">
        <v>4026</v>
      </c>
      <c r="L174" s="15">
        <v>3524</v>
      </c>
      <c r="M174" s="16" t="s">
        <v>4027</v>
      </c>
      <c r="N174" s="15" t="s">
        <v>4028</v>
      </c>
      <c r="O174" s="15">
        <v>1951</v>
      </c>
      <c r="P174" s="15">
        <v>56.71</v>
      </c>
      <c r="Q174" s="15">
        <v>16.09</v>
      </c>
      <c r="R174" s="15">
        <v>1104</v>
      </c>
      <c r="S174" s="15">
        <v>38.630000000000003</v>
      </c>
      <c r="T174" s="15">
        <v>10.96</v>
      </c>
      <c r="U174" s="15">
        <v>880</v>
      </c>
      <c r="V174" s="15">
        <v>37.51</v>
      </c>
      <c r="W174" s="15">
        <v>10.64</v>
      </c>
      <c r="Y174" s="22">
        <f t="shared" si="10"/>
        <v>0.68116842759477947</v>
      </c>
      <c r="Z174" s="22">
        <f t="shared" si="11"/>
        <v>0.66128029832193913</v>
      </c>
    </row>
    <row r="175" spans="1:26" x14ac:dyDescent="0.15">
      <c r="A175" s="15">
        <v>15519</v>
      </c>
      <c r="B175" s="15" t="s">
        <v>3994</v>
      </c>
      <c r="C175" s="15" t="s">
        <v>9</v>
      </c>
      <c r="D175" s="15" t="s">
        <v>3</v>
      </c>
      <c r="E175" s="15">
        <v>120975046</v>
      </c>
      <c r="F175" s="15">
        <v>120980984</v>
      </c>
      <c r="G175" s="15">
        <v>120979499</v>
      </c>
      <c r="H175" s="15">
        <v>120980552</v>
      </c>
      <c r="I175" s="15">
        <v>1</v>
      </c>
      <c r="J175" s="15" t="s">
        <v>3995</v>
      </c>
      <c r="K175" s="15" t="s">
        <v>3996</v>
      </c>
      <c r="L175" s="15">
        <v>5938</v>
      </c>
      <c r="M175" s="16" t="s">
        <v>3997</v>
      </c>
      <c r="N175" s="15" t="s">
        <v>3998</v>
      </c>
      <c r="O175" s="15">
        <v>3487</v>
      </c>
      <c r="P175" s="15">
        <v>101.36</v>
      </c>
      <c r="Q175" s="15">
        <v>17.059999999999999</v>
      </c>
      <c r="R175" s="15">
        <v>1979</v>
      </c>
      <c r="S175" s="15">
        <v>69.25</v>
      </c>
      <c r="T175" s="15">
        <v>11.66</v>
      </c>
      <c r="U175" s="15">
        <v>1554</v>
      </c>
      <c r="V175" s="15">
        <v>66.239999999999995</v>
      </c>
      <c r="W175" s="15">
        <v>11.15</v>
      </c>
      <c r="Y175" s="22">
        <f t="shared" si="10"/>
        <v>0.6834701055099649</v>
      </c>
      <c r="Z175" s="22">
        <f t="shared" si="11"/>
        <v>0.65357561547479492</v>
      </c>
    </row>
    <row r="176" spans="1:26" x14ac:dyDescent="0.15">
      <c r="A176" s="15">
        <v>13210</v>
      </c>
      <c r="B176" s="15" t="s">
        <v>3709</v>
      </c>
      <c r="C176" s="15" t="s">
        <v>5</v>
      </c>
      <c r="D176" s="15" t="s">
        <v>1</v>
      </c>
      <c r="E176" s="15">
        <v>98104998</v>
      </c>
      <c r="F176" s="15">
        <v>98132198</v>
      </c>
      <c r="G176" s="15">
        <v>98106372</v>
      </c>
      <c r="H176" s="15">
        <v>98129457</v>
      </c>
      <c r="I176" s="15">
        <v>5</v>
      </c>
      <c r="J176" s="15" t="s">
        <v>3710</v>
      </c>
      <c r="K176" s="15" t="s">
        <v>3711</v>
      </c>
      <c r="L176" s="15">
        <v>4580</v>
      </c>
      <c r="M176" s="16" t="s">
        <v>3712</v>
      </c>
      <c r="N176" s="15" t="s">
        <v>3713</v>
      </c>
      <c r="O176" s="15">
        <v>6753</v>
      </c>
      <c r="P176" s="15">
        <v>196.3</v>
      </c>
      <c r="Q176" s="15">
        <v>42.86</v>
      </c>
      <c r="R176" s="15">
        <v>3842</v>
      </c>
      <c r="S176" s="15">
        <v>134.44999999999999</v>
      </c>
      <c r="T176" s="15">
        <v>29.35</v>
      </c>
      <c r="U176" s="15">
        <v>2667</v>
      </c>
      <c r="V176" s="15">
        <v>113.68</v>
      </c>
      <c r="W176" s="15">
        <v>24.82</v>
      </c>
      <c r="Y176" s="22">
        <f t="shared" si="10"/>
        <v>0.68478768082127861</v>
      </c>
      <c r="Z176" s="22">
        <f t="shared" si="11"/>
        <v>0.57909472701819875</v>
      </c>
    </row>
    <row r="177" spans="1:26" x14ac:dyDescent="0.15">
      <c r="A177" s="15">
        <v>24478</v>
      </c>
      <c r="B177" s="15" t="s">
        <v>3869</v>
      </c>
      <c r="C177" s="15" t="s">
        <v>25</v>
      </c>
      <c r="D177" s="15" t="s">
        <v>3</v>
      </c>
      <c r="E177" s="15">
        <v>54968630</v>
      </c>
      <c r="F177" s="15">
        <v>54968716</v>
      </c>
      <c r="G177" s="15">
        <v>54968716</v>
      </c>
      <c r="H177" s="15">
        <v>54968716</v>
      </c>
      <c r="I177" s="15">
        <v>1</v>
      </c>
      <c r="J177" s="15" t="s">
        <v>3870</v>
      </c>
      <c r="K177" s="15" t="s">
        <v>3871</v>
      </c>
      <c r="L177" s="15">
        <v>86</v>
      </c>
      <c r="M177" s="16" t="s">
        <v>3872</v>
      </c>
      <c r="N177" s="15" t="s">
        <v>3873</v>
      </c>
      <c r="O177" s="15">
        <v>244</v>
      </c>
      <c r="P177" s="15">
        <v>7.09</v>
      </c>
      <c r="Q177" s="15">
        <v>82.44</v>
      </c>
      <c r="R177" s="15">
        <v>139</v>
      </c>
      <c r="S177" s="15">
        <v>4.8600000000000003</v>
      </c>
      <c r="T177" s="15">
        <v>56.51</v>
      </c>
      <c r="U177" s="15">
        <v>105</v>
      </c>
      <c r="V177" s="15">
        <v>4.47</v>
      </c>
      <c r="W177" s="15">
        <v>51.97</v>
      </c>
      <c r="Y177" s="22">
        <f t="shared" si="10"/>
        <v>0.68546821931101409</v>
      </c>
      <c r="Z177" s="22">
        <f t="shared" si="11"/>
        <v>0.63039786511402229</v>
      </c>
    </row>
    <row r="178" spans="1:26" x14ac:dyDescent="0.15">
      <c r="A178" s="15">
        <v>1766</v>
      </c>
      <c r="B178" s="15" t="s">
        <v>3744</v>
      </c>
      <c r="C178" s="15" t="s">
        <v>5</v>
      </c>
      <c r="D178" s="15" t="s">
        <v>1</v>
      </c>
      <c r="E178" s="15">
        <v>96211643</v>
      </c>
      <c r="F178" s="15">
        <v>96255406</v>
      </c>
      <c r="G178" s="15">
        <v>96215389</v>
      </c>
      <c r="H178" s="15">
        <v>96253309</v>
      </c>
      <c r="I178" s="15">
        <v>19</v>
      </c>
      <c r="J178" s="15" t="s">
        <v>3745</v>
      </c>
      <c r="K178" s="15" t="s">
        <v>3746</v>
      </c>
      <c r="L178" s="15">
        <v>5690</v>
      </c>
      <c r="M178" s="16" t="s">
        <v>3747</v>
      </c>
      <c r="N178" s="15" t="s">
        <v>3748</v>
      </c>
      <c r="O178" s="15">
        <v>351</v>
      </c>
      <c r="P178" s="15">
        <v>10.199999999999999</v>
      </c>
      <c r="Q178" s="15">
        <v>1.79</v>
      </c>
      <c r="R178" s="15">
        <v>201</v>
      </c>
      <c r="S178" s="15">
        <v>7.03</v>
      </c>
      <c r="T178" s="15">
        <v>1.23</v>
      </c>
      <c r="U178" s="15">
        <v>143</v>
      </c>
      <c r="V178" s="15">
        <v>6.09</v>
      </c>
      <c r="W178" s="15">
        <v>1.07</v>
      </c>
      <c r="Y178" s="22">
        <f t="shared" si="10"/>
        <v>0.68715083798882681</v>
      </c>
      <c r="Z178" s="22">
        <f t="shared" si="11"/>
        <v>0.5977653631284916</v>
      </c>
    </row>
    <row r="179" spans="1:26" x14ac:dyDescent="0.15">
      <c r="A179" s="15">
        <v>322</v>
      </c>
      <c r="B179" s="15" t="s">
        <v>4074</v>
      </c>
      <c r="C179" s="15" t="s">
        <v>33</v>
      </c>
      <c r="D179" s="15" t="s">
        <v>1</v>
      </c>
      <c r="E179" s="15">
        <v>40509628</v>
      </c>
      <c r="F179" s="15">
        <v>40569688</v>
      </c>
      <c r="G179" s="15">
        <v>40556986</v>
      </c>
      <c r="H179" s="15">
        <v>40568295</v>
      </c>
      <c r="I179" s="15">
        <v>12</v>
      </c>
      <c r="J179" s="15" t="s">
        <v>4075</v>
      </c>
      <c r="K179" s="15" t="s">
        <v>4076</v>
      </c>
      <c r="L179" s="15">
        <v>4141</v>
      </c>
      <c r="M179" s="16" t="s">
        <v>4077</v>
      </c>
      <c r="N179" s="15" t="s">
        <v>4078</v>
      </c>
      <c r="O179" s="15">
        <v>185</v>
      </c>
      <c r="P179" s="15">
        <v>5.37</v>
      </c>
      <c r="Q179" s="15">
        <v>1.29</v>
      </c>
      <c r="R179" s="15">
        <v>106</v>
      </c>
      <c r="S179" s="15">
        <v>3.7</v>
      </c>
      <c r="T179" s="15">
        <v>0.89</v>
      </c>
      <c r="U179" s="15">
        <v>84</v>
      </c>
      <c r="V179" s="15">
        <v>3.58</v>
      </c>
      <c r="W179" s="15">
        <v>0.86</v>
      </c>
      <c r="Y179" s="22">
        <f t="shared" si="10"/>
        <v>0.68992248062015504</v>
      </c>
      <c r="Z179" s="22">
        <f t="shared" si="11"/>
        <v>0.66666666666666663</v>
      </c>
    </row>
    <row r="180" spans="1:26" x14ac:dyDescent="0.15">
      <c r="A180" s="15">
        <v>5955</v>
      </c>
      <c r="B180" s="15" t="s">
        <v>3914</v>
      </c>
      <c r="C180" s="15" t="s">
        <v>6</v>
      </c>
      <c r="D180" s="15" t="s">
        <v>1</v>
      </c>
      <c r="E180" s="15">
        <v>63833260</v>
      </c>
      <c r="F180" s="15">
        <v>63904233</v>
      </c>
      <c r="G180" s="15">
        <v>63836648</v>
      </c>
      <c r="H180" s="15">
        <v>63902691</v>
      </c>
      <c r="I180" s="15">
        <v>15</v>
      </c>
      <c r="J180" s="15" t="s">
        <v>3915</v>
      </c>
      <c r="K180" s="15" t="s">
        <v>3916</v>
      </c>
      <c r="L180" s="15">
        <v>3371</v>
      </c>
      <c r="M180" s="16" t="s">
        <v>3917</v>
      </c>
      <c r="N180" s="15" t="s">
        <v>3918</v>
      </c>
      <c r="O180" s="15">
        <v>343</v>
      </c>
      <c r="P180" s="15">
        <v>9.9700000000000006</v>
      </c>
      <c r="Q180" s="15">
        <v>2.95</v>
      </c>
      <c r="R180" s="15">
        <v>197</v>
      </c>
      <c r="S180" s="15">
        <v>6.89</v>
      </c>
      <c r="T180" s="15">
        <v>2.04</v>
      </c>
      <c r="U180" s="15">
        <v>150</v>
      </c>
      <c r="V180" s="15">
        <v>6.39</v>
      </c>
      <c r="W180" s="15">
        <v>1.89</v>
      </c>
      <c r="Y180" s="22">
        <f t="shared" si="10"/>
        <v>0.69152542372881354</v>
      </c>
      <c r="Z180" s="22">
        <f t="shared" si="11"/>
        <v>0.64067796610169481</v>
      </c>
    </row>
    <row r="181" spans="1:26" x14ac:dyDescent="0.15">
      <c r="A181" s="15">
        <v>12303</v>
      </c>
      <c r="B181" s="15" t="s">
        <v>940</v>
      </c>
      <c r="C181" s="15" t="s">
        <v>10</v>
      </c>
      <c r="D181" s="15" t="s">
        <v>1</v>
      </c>
      <c r="E181" s="15">
        <v>190231839</v>
      </c>
      <c r="F181" s="15">
        <v>190374986</v>
      </c>
      <c r="G181" s="15">
        <v>190282078</v>
      </c>
      <c r="H181" s="15">
        <v>190374396</v>
      </c>
      <c r="I181" s="15">
        <v>14</v>
      </c>
      <c r="J181" s="15" t="s">
        <v>941</v>
      </c>
      <c r="K181" s="15" t="s">
        <v>942</v>
      </c>
      <c r="L181" s="15">
        <v>7043</v>
      </c>
      <c r="M181" s="16" t="s">
        <v>943</v>
      </c>
      <c r="N181" s="15" t="s">
        <v>944</v>
      </c>
      <c r="O181" s="15">
        <v>917</v>
      </c>
      <c r="P181" s="15">
        <v>26.65</v>
      </c>
      <c r="Q181" s="15">
        <v>3.78</v>
      </c>
      <c r="R181" s="15">
        <v>530</v>
      </c>
      <c r="S181" s="15">
        <v>18.54</v>
      </c>
      <c r="T181" s="15">
        <v>2.63</v>
      </c>
      <c r="U181" s="15">
        <v>390</v>
      </c>
      <c r="V181" s="15">
        <v>16.62</v>
      </c>
      <c r="W181" s="15">
        <v>2.35</v>
      </c>
      <c r="Y181" s="22">
        <f t="shared" si="10"/>
        <v>0.69576719576719581</v>
      </c>
      <c r="Z181" s="22">
        <f t="shared" si="11"/>
        <v>0.62169312169312174</v>
      </c>
    </row>
    <row r="182" spans="1:26" x14ac:dyDescent="0.15">
      <c r="A182" s="15">
        <v>23791</v>
      </c>
      <c r="B182" s="15" t="s">
        <v>4174</v>
      </c>
      <c r="C182" s="15" t="s">
        <v>33</v>
      </c>
      <c r="D182" s="15" t="s">
        <v>3</v>
      </c>
      <c r="E182" s="15">
        <v>23282264</v>
      </c>
      <c r="F182" s="15">
        <v>23378259</v>
      </c>
      <c r="G182" s="15">
        <v>23378259</v>
      </c>
      <c r="H182" s="15">
        <v>23378259</v>
      </c>
      <c r="I182" s="15">
        <v>35</v>
      </c>
      <c r="J182" s="15" t="s">
        <v>4175</v>
      </c>
      <c r="K182" s="15" t="s">
        <v>4176</v>
      </c>
      <c r="L182" s="15">
        <v>6075</v>
      </c>
      <c r="M182" s="16" t="s">
        <v>4177</v>
      </c>
      <c r="N182" s="15" t="s">
        <v>4178</v>
      </c>
      <c r="O182" s="15">
        <v>256</v>
      </c>
      <c r="P182" s="15">
        <v>7.44</v>
      </c>
      <c r="Q182" s="15">
        <v>1.22</v>
      </c>
      <c r="R182" s="15">
        <v>149</v>
      </c>
      <c r="S182" s="15">
        <v>5.21</v>
      </c>
      <c r="T182" s="15">
        <v>0.85</v>
      </c>
      <c r="U182" s="15">
        <v>120</v>
      </c>
      <c r="V182" s="15">
        <v>5.1100000000000003</v>
      </c>
      <c r="W182" s="15">
        <v>0.84</v>
      </c>
      <c r="Y182" s="22">
        <f t="shared" si="10"/>
        <v>0.69672131147540983</v>
      </c>
      <c r="Z182" s="22">
        <f t="shared" si="11"/>
        <v>0.68852459016393441</v>
      </c>
    </row>
    <row r="183" spans="1:26" x14ac:dyDescent="0.15">
      <c r="A183" s="15">
        <v>11122</v>
      </c>
      <c r="B183" s="15" t="s">
        <v>3949</v>
      </c>
      <c r="C183" s="15" t="s">
        <v>6</v>
      </c>
      <c r="D183" s="15" t="s">
        <v>3</v>
      </c>
      <c r="E183" s="15">
        <v>8071778</v>
      </c>
      <c r="F183" s="15">
        <v>8086393</v>
      </c>
      <c r="G183" s="15">
        <v>8073269</v>
      </c>
      <c r="H183" s="15">
        <v>8075679</v>
      </c>
      <c r="I183" s="15">
        <v>4</v>
      </c>
      <c r="J183" s="15" t="s">
        <v>3950</v>
      </c>
      <c r="K183" s="15" t="s">
        <v>3951</v>
      </c>
      <c r="L183" s="15">
        <v>3129</v>
      </c>
      <c r="M183" s="16" t="s">
        <v>3952</v>
      </c>
      <c r="N183" s="15" t="s">
        <v>3953</v>
      </c>
      <c r="O183" s="15">
        <v>7532</v>
      </c>
      <c r="P183" s="15">
        <v>218.94</v>
      </c>
      <c r="Q183" s="15">
        <v>69.97</v>
      </c>
      <c r="R183" s="15">
        <v>4364</v>
      </c>
      <c r="S183" s="15">
        <v>152.71</v>
      </c>
      <c r="T183" s="15">
        <v>48.8</v>
      </c>
      <c r="U183" s="15">
        <v>3322</v>
      </c>
      <c r="V183" s="15">
        <v>141.6</v>
      </c>
      <c r="W183" s="15">
        <v>45.25</v>
      </c>
      <c r="Y183" s="22">
        <f t="shared" si="10"/>
        <v>0.69744176075460906</v>
      </c>
      <c r="Z183" s="22">
        <f t="shared" si="11"/>
        <v>0.64670573102758322</v>
      </c>
    </row>
    <row r="184" spans="1:26" x14ac:dyDescent="0.15">
      <c r="A184" s="15">
        <v>7356</v>
      </c>
      <c r="B184" s="15" t="s">
        <v>3984</v>
      </c>
      <c r="C184" s="15" t="s">
        <v>5</v>
      </c>
      <c r="D184" s="15" t="s">
        <v>1</v>
      </c>
      <c r="E184" s="15">
        <v>40680031</v>
      </c>
      <c r="F184" s="15">
        <v>40693837</v>
      </c>
      <c r="G184" s="15">
        <v>40681095</v>
      </c>
      <c r="H184" s="15">
        <v>40692480</v>
      </c>
      <c r="I184" s="15">
        <v>3</v>
      </c>
      <c r="J184" s="15" t="s">
        <v>3985</v>
      </c>
      <c r="K184" s="15" t="s">
        <v>3986</v>
      </c>
      <c r="L184" s="15">
        <v>3416</v>
      </c>
      <c r="M184" s="16" t="s">
        <v>3987</v>
      </c>
      <c r="N184" s="15" t="s">
        <v>3988</v>
      </c>
      <c r="O184" s="15">
        <v>514</v>
      </c>
      <c r="P184" s="15">
        <v>14.94</v>
      </c>
      <c r="Q184" s="15">
        <v>4.37</v>
      </c>
      <c r="R184" s="15">
        <v>298</v>
      </c>
      <c r="S184" s="15">
        <v>10.42</v>
      </c>
      <c r="T184" s="15">
        <v>3.05</v>
      </c>
      <c r="U184" s="15">
        <v>229</v>
      </c>
      <c r="V184" s="15">
        <v>9.76</v>
      </c>
      <c r="W184" s="15">
        <v>2.85</v>
      </c>
      <c r="Y184" s="22">
        <f t="shared" si="10"/>
        <v>0.69794050343249425</v>
      </c>
      <c r="Z184" s="22">
        <f t="shared" si="11"/>
        <v>0.65217391304347827</v>
      </c>
    </row>
    <row r="185" spans="1:26" x14ac:dyDescent="0.15">
      <c r="A185" s="15">
        <v>23639</v>
      </c>
      <c r="B185" s="15" t="s">
        <v>3964</v>
      </c>
      <c r="C185" s="15" t="s">
        <v>25</v>
      </c>
      <c r="D185" s="15" t="s">
        <v>3</v>
      </c>
      <c r="E185" s="15">
        <v>62496883</v>
      </c>
      <c r="F185" s="15">
        <v>62496967</v>
      </c>
      <c r="G185" s="15">
        <v>62496967</v>
      </c>
      <c r="H185" s="15">
        <v>62496967</v>
      </c>
      <c r="I185" s="15">
        <v>1</v>
      </c>
      <c r="J185" s="15" t="s">
        <v>3965</v>
      </c>
      <c r="K185" s="15" t="s">
        <v>3966</v>
      </c>
      <c r="L185" s="15">
        <v>84</v>
      </c>
      <c r="M185" s="16" t="s">
        <v>3967</v>
      </c>
      <c r="N185" s="15" t="s">
        <v>3968</v>
      </c>
      <c r="O185" s="15">
        <v>219</v>
      </c>
      <c r="P185" s="15">
        <v>6.36</v>
      </c>
      <c r="Q185" s="15">
        <v>75.709999999999994</v>
      </c>
      <c r="R185" s="15">
        <v>127</v>
      </c>
      <c r="S185" s="15">
        <v>4.4400000000000004</v>
      </c>
      <c r="T185" s="15">
        <v>52.85</v>
      </c>
      <c r="U185" s="15">
        <v>97</v>
      </c>
      <c r="V185" s="15">
        <v>4.13</v>
      </c>
      <c r="W185" s="15">
        <v>49.16</v>
      </c>
      <c r="Y185" s="22">
        <f t="shared" si="10"/>
        <v>0.69805838066305648</v>
      </c>
      <c r="Z185" s="22">
        <f t="shared" si="11"/>
        <v>0.64931977281732933</v>
      </c>
    </row>
    <row r="186" spans="1:26" x14ac:dyDescent="0.15">
      <c r="A186" s="15">
        <v>964</v>
      </c>
      <c r="B186" s="15" t="s">
        <v>4154</v>
      </c>
      <c r="C186" s="15" t="s">
        <v>5</v>
      </c>
      <c r="D186" s="15" t="s">
        <v>3</v>
      </c>
      <c r="E186" s="15">
        <v>131817300</v>
      </c>
      <c r="F186" s="15">
        <v>131826465</v>
      </c>
      <c r="G186" s="15">
        <v>131819642</v>
      </c>
      <c r="H186" s="15">
        <v>131825170</v>
      </c>
      <c r="I186" s="15">
        <v>10</v>
      </c>
      <c r="J186" s="15" t="s">
        <v>4155</v>
      </c>
      <c r="K186" s="15" t="s">
        <v>4156</v>
      </c>
      <c r="L186" s="15">
        <v>3554</v>
      </c>
      <c r="M186" s="16" t="s">
        <v>4157</v>
      </c>
      <c r="N186" s="15" t="s">
        <v>4158</v>
      </c>
      <c r="O186" s="15">
        <v>1816</v>
      </c>
      <c r="P186" s="15">
        <v>52.78</v>
      </c>
      <c r="Q186" s="15">
        <v>14.85</v>
      </c>
      <c r="R186" s="15">
        <v>1056</v>
      </c>
      <c r="S186" s="15">
        <v>36.950000000000003</v>
      </c>
      <c r="T186" s="15">
        <v>10.39</v>
      </c>
      <c r="U186" s="15">
        <v>844</v>
      </c>
      <c r="V186" s="15">
        <v>35.97</v>
      </c>
      <c r="W186" s="15">
        <v>10.119999999999999</v>
      </c>
      <c r="Y186" s="22">
        <f t="shared" si="10"/>
        <v>0.69966329966329976</v>
      </c>
      <c r="Z186" s="22">
        <f t="shared" si="11"/>
        <v>0.68148148148148147</v>
      </c>
    </row>
    <row r="187" spans="1:26" x14ac:dyDescent="0.15">
      <c r="A187" s="15">
        <v>14306</v>
      </c>
      <c r="B187" s="15" t="s">
        <v>3854</v>
      </c>
      <c r="C187" s="15" t="s">
        <v>6</v>
      </c>
      <c r="D187" s="15" t="s">
        <v>1</v>
      </c>
      <c r="E187" s="15">
        <v>159750758</v>
      </c>
      <c r="F187" s="15">
        <v>159752333</v>
      </c>
      <c r="G187" s="15">
        <v>159750890</v>
      </c>
      <c r="H187" s="15">
        <v>159752128</v>
      </c>
      <c r="I187" s="15">
        <v>3</v>
      </c>
      <c r="J187" s="15" t="s">
        <v>3855</v>
      </c>
      <c r="K187" s="15" t="s">
        <v>3856</v>
      </c>
      <c r="L187" s="15">
        <v>685</v>
      </c>
      <c r="M187" s="16" t="s">
        <v>3857</v>
      </c>
      <c r="N187" s="15" t="s">
        <v>3858</v>
      </c>
      <c r="O187" s="15">
        <v>206</v>
      </c>
      <c r="P187" s="15">
        <v>5.98</v>
      </c>
      <c r="Q187" s="15">
        <v>8.7200000000000006</v>
      </c>
      <c r="R187" s="15">
        <v>120</v>
      </c>
      <c r="S187" s="15">
        <v>4.1900000000000004</v>
      </c>
      <c r="T187" s="15">
        <v>6.11</v>
      </c>
      <c r="U187" s="15">
        <v>88</v>
      </c>
      <c r="V187" s="15">
        <v>3.75</v>
      </c>
      <c r="W187" s="15">
        <v>5.47</v>
      </c>
      <c r="Y187" s="22">
        <f t="shared" si="10"/>
        <v>0.70068807339449535</v>
      </c>
      <c r="Z187" s="22">
        <f t="shared" si="11"/>
        <v>0.62729357798165131</v>
      </c>
    </row>
    <row r="188" spans="1:26" x14ac:dyDescent="0.15">
      <c r="A188" s="15">
        <v>12940</v>
      </c>
      <c r="B188" s="15" t="s">
        <v>4224</v>
      </c>
      <c r="C188" s="15" t="s">
        <v>32</v>
      </c>
      <c r="D188" s="15" t="s">
        <v>3</v>
      </c>
      <c r="E188" s="15">
        <v>53241910</v>
      </c>
      <c r="F188" s="15">
        <v>53258386</v>
      </c>
      <c r="G188" s="15">
        <v>53245028</v>
      </c>
      <c r="H188" s="15">
        <v>53251368</v>
      </c>
      <c r="I188" s="15">
        <v>6</v>
      </c>
      <c r="J188" s="15" t="s">
        <v>4225</v>
      </c>
      <c r="K188" s="15" t="s">
        <v>4226</v>
      </c>
      <c r="L188" s="15">
        <v>3928</v>
      </c>
      <c r="M188" s="16" t="s">
        <v>4227</v>
      </c>
      <c r="N188" s="15" t="s">
        <v>4228</v>
      </c>
      <c r="O188" s="15">
        <v>3189</v>
      </c>
      <c r="P188" s="15">
        <v>92.7</v>
      </c>
      <c r="Q188" s="15">
        <v>23.59</v>
      </c>
      <c r="R188" s="15">
        <v>1857</v>
      </c>
      <c r="S188" s="15">
        <v>64.98</v>
      </c>
      <c r="T188" s="15">
        <v>16.54</v>
      </c>
      <c r="U188" s="15">
        <v>1528</v>
      </c>
      <c r="V188" s="15">
        <v>65.13</v>
      </c>
      <c r="W188" s="15">
        <v>16.579999999999998</v>
      </c>
      <c r="Y188" s="22">
        <f t="shared" si="10"/>
        <v>0.70114455277660026</v>
      </c>
      <c r="Z188" s="22">
        <f t="shared" si="11"/>
        <v>0.7028401865197117</v>
      </c>
    </row>
    <row r="189" spans="1:26" x14ac:dyDescent="0.15">
      <c r="Y189" s="22"/>
      <c r="Z189" s="22"/>
    </row>
    <row r="190" spans="1:26" x14ac:dyDescent="0.15">
      <c r="Y190" s="22"/>
      <c r="Z190" s="22"/>
    </row>
    <row r="191" spans="1:26" x14ac:dyDescent="0.15">
      <c r="Y191" s="22"/>
      <c r="Z191" s="22"/>
    </row>
    <row r="192" spans="1:26" x14ac:dyDescent="0.15">
      <c r="Y192" s="22"/>
      <c r="Z192" s="22"/>
    </row>
    <row r="193" spans="25:26" x14ac:dyDescent="0.15">
      <c r="Y193" s="22"/>
      <c r="Z193" s="22"/>
    </row>
    <row r="194" spans="25:26" x14ac:dyDescent="0.15">
      <c r="Y194" s="22"/>
      <c r="Z194" s="22"/>
    </row>
    <row r="195" spans="25:26" x14ac:dyDescent="0.15">
      <c r="Y195" s="22"/>
      <c r="Z195" s="22"/>
    </row>
    <row r="196" spans="25:26" x14ac:dyDescent="0.15">
      <c r="Y196" s="22"/>
      <c r="Z196" s="22"/>
    </row>
    <row r="197" spans="25:26" x14ac:dyDescent="0.15">
      <c r="Y197" s="22"/>
      <c r="Z197" s="22"/>
    </row>
    <row r="198" spans="25:26" x14ac:dyDescent="0.15">
      <c r="Y198" s="22"/>
      <c r="Z198" s="22"/>
    </row>
    <row r="199" spans="25:26" x14ac:dyDescent="0.15">
      <c r="Y199" s="22"/>
      <c r="Z199" s="22"/>
    </row>
    <row r="200" spans="25:26" x14ac:dyDescent="0.15">
      <c r="Y200" s="22"/>
      <c r="Z200" s="22"/>
    </row>
    <row r="201" spans="25:26" x14ac:dyDescent="0.15">
      <c r="Y201" s="22"/>
      <c r="Z201" s="22"/>
    </row>
    <row r="202" spans="25:26" x14ac:dyDescent="0.15">
      <c r="Y202" s="22"/>
      <c r="Z202" s="22"/>
    </row>
    <row r="203" spans="25:26" x14ac:dyDescent="0.15">
      <c r="Y203" s="22"/>
      <c r="Z203" s="22"/>
    </row>
    <row r="204" spans="25:26" x14ac:dyDescent="0.15">
      <c r="Y204" s="22"/>
      <c r="Z204" s="22"/>
    </row>
    <row r="205" spans="25:26" x14ac:dyDescent="0.15">
      <c r="Y205" s="22"/>
      <c r="Z205" s="22"/>
    </row>
    <row r="206" spans="25:26" x14ac:dyDescent="0.15">
      <c r="Y206" s="22"/>
      <c r="Z206" s="22"/>
    </row>
    <row r="207" spans="25:26" x14ac:dyDescent="0.15">
      <c r="Y207" s="22"/>
      <c r="Z207" s="22"/>
    </row>
    <row r="208" spans="25:26" x14ac:dyDescent="0.15">
      <c r="Y208" s="22"/>
      <c r="Z208" s="22"/>
    </row>
    <row r="209" spans="25:26" x14ac:dyDescent="0.15">
      <c r="Y209" s="22"/>
      <c r="Z209" s="22"/>
    </row>
    <row r="210" spans="25:26" x14ac:dyDescent="0.15">
      <c r="Y210" s="22"/>
      <c r="Z210" s="22"/>
    </row>
    <row r="211" spans="25:26" x14ac:dyDescent="0.15">
      <c r="Y211" s="22"/>
      <c r="Z211" s="22"/>
    </row>
    <row r="212" spans="25:26" x14ac:dyDescent="0.15">
      <c r="Y212" s="22"/>
      <c r="Z212" s="22"/>
    </row>
    <row r="213" spans="25:26" x14ac:dyDescent="0.15">
      <c r="Y213" s="22"/>
      <c r="Z213" s="22"/>
    </row>
    <row r="214" spans="25:26" x14ac:dyDescent="0.15">
      <c r="Y214" s="22"/>
      <c r="Z214" s="22"/>
    </row>
    <row r="215" spans="25:26" x14ac:dyDescent="0.15">
      <c r="Y215" s="22"/>
      <c r="Z215" s="22"/>
    </row>
    <row r="216" spans="25:26" x14ac:dyDescent="0.15">
      <c r="Y216" s="22"/>
      <c r="Z216" s="22"/>
    </row>
    <row r="217" spans="25:26" x14ac:dyDescent="0.15">
      <c r="Y217" s="22"/>
      <c r="Z217" s="22"/>
    </row>
    <row r="218" spans="25:26" x14ac:dyDescent="0.15">
      <c r="Y218" s="22"/>
      <c r="Z218" s="22"/>
    </row>
    <row r="219" spans="25:26" x14ac:dyDescent="0.15">
      <c r="Y219" s="22"/>
      <c r="Z219" s="22"/>
    </row>
    <row r="220" spans="25:26" x14ac:dyDescent="0.15">
      <c r="Y220" s="22"/>
      <c r="Z220" s="22"/>
    </row>
    <row r="221" spans="25:26" x14ac:dyDescent="0.15">
      <c r="Y221" s="22"/>
      <c r="Z221" s="22"/>
    </row>
    <row r="222" spans="25:26" x14ac:dyDescent="0.15">
      <c r="Y222" s="22"/>
      <c r="Z222" s="22"/>
    </row>
    <row r="223" spans="25:26" x14ac:dyDescent="0.15">
      <c r="Y223" s="22"/>
      <c r="Z223" s="22"/>
    </row>
    <row r="224" spans="25:26" x14ac:dyDescent="0.15">
      <c r="Y224" s="22"/>
      <c r="Z224" s="22"/>
    </row>
    <row r="225" spans="25:26" x14ac:dyDescent="0.15">
      <c r="Y225" s="22"/>
      <c r="Z225" s="22"/>
    </row>
    <row r="226" spans="25:26" x14ac:dyDescent="0.15">
      <c r="Y226" s="22"/>
      <c r="Z226" s="22"/>
    </row>
    <row r="227" spans="25:26" x14ac:dyDescent="0.15">
      <c r="Y227" s="22"/>
      <c r="Z227" s="22"/>
    </row>
    <row r="228" spans="25:26" x14ac:dyDescent="0.15">
      <c r="Y228" s="22"/>
      <c r="Z228" s="22"/>
    </row>
    <row r="229" spans="25:26" x14ac:dyDescent="0.15">
      <c r="Y229" s="22"/>
      <c r="Z229" s="22"/>
    </row>
    <row r="230" spans="25:26" x14ac:dyDescent="0.15">
      <c r="Y230" s="22"/>
      <c r="Z230" s="22"/>
    </row>
    <row r="231" spans="25:26" x14ac:dyDescent="0.15">
      <c r="Y231" s="22"/>
      <c r="Z231" s="22"/>
    </row>
    <row r="232" spans="25:26" x14ac:dyDescent="0.15">
      <c r="Y232" s="22"/>
      <c r="Z232" s="22"/>
    </row>
    <row r="233" spans="25:26" x14ac:dyDescent="0.15">
      <c r="Y233" s="22"/>
      <c r="Z233" s="22"/>
    </row>
    <row r="234" spans="25:26" x14ac:dyDescent="0.15">
      <c r="Y234" s="22"/>
      <c r="Z234" s="22"/>
    </row>
    <row r="235" spans="25:26" x14ac:dyDescent="0.15">
      <c r="Y235" s="22"/>
      <c r="Z235" s="22"/>
    </row>
    <row r="236" spans="25:26" x14ac:dyDescent="0.15">
      <c r="Y236" s="22"/>
      <c r="Z236" s="22"/>
    </row>
    <row r="237" spans="25:26" x14ac:dyDescent="0.15">
      <c r="Y237" s="22"/>
      <c r="Z237" s="22"/>
    </row>
    <row r="238" spans="25:26" x14ac:dyDescent="0.15">
      <c r="Y238" s="22"/>
      <c r="Z238" s="22"/>
    </row>
    <row r="239" spans="25:26" x14ac:dyDescent="0.15">
      <c r="Y239" s="22"/>
      <c r="Z239" s="22"/>
    </row>
    <row r="240" spans="25:26" x14ac:dyDescent="0.15">
      <c r="Y240" s="22"/>
      <c r="Z240" s="22"/>
    </row>
    <row r="241" spans="25:26" x14ac:dyDescent="0.15">
      <c r="Y241" s="22"/>
      <c r="Z241" s="22"/>
    </row>
    <row r="242" spans="25:26" x14ac:dyDescent="0.15">
      <c r="Y242" s="22"/>
      <c r="Z242" s="22"/>
    </row>
    <row r="243" spans="25:26" x14ac:dyDescent="0.15">
      <c r="Y243" s="22"/>
      <c r="Z243" s="22"/>
    </row>
    <row r="244" spans="25:26" x14ac:dyDescent="0.15">
      <c r="Y244" s="22"/>
      <c r="Z244" s="22"/>
    </row>
    <row r="245" spans="25:26" x14ac:dyDescent="0.15">
      <c r="Y245" s="22"/>
      <c r="Z245" s="22"/>
    </row>
    <row r="246" spans="25:26" x14ac:dyDescent="0.15">
      <c r="Y246" s="22"/>
      <c r="Z246" s="22"/>
    </row>
    <row r="247" spans="25:26" x14ac:dyDescent="0.15">
      <c r="Y247" s="22"/>
      <c r="Z247" s="22"/>
    </row>
    <row r="248" spans="25:26" x14ac:dyDescent="0.15">
      <c r="Y248" s="22"/>
      <c r="Z248" s="22"/>
    </row>
    <row r="249" spans="25:26" x14ac:dyDescent="0.15">
      <c r="Y249" s="22"/>
      <c r="Z249" s="22"/>
    </row>
    <row r="250" spans="25:26" x14ac:dyDescent="0.15">
      <c r="Y250" s="22"/>
      <c r="Z250" s="22"/>
    </row>
    <row r="251" spans="25:26" x14ac:dyDescent="0.15">
      <c r="Y251" s="22"/>
      <c r="Z251" s="22"/>
    </row>
    <row r="252" spans="25:26" x14ac:dyDescent="0.15">
      <c r="Y252" s="22"/>
      <c r="Z252" s="22"/>
    </row>
    <row r="253" spans="25:26" x14ac:dyDescent="0.15">
      <c r="Y253" s="22"/>
      <c r="Z253" s="22"/>
    </row>
    <row r="254" spans="25:26" x14ac:dyDescent="0.15">
      <c r="Y254" s="22"/>
      <c r="Z254" s="22"/>
    </row>
    <row r="255" spans="25:26" x14ac:dyDescent="0.15">
      <c r="Y255" s="22"/>
      <c r="Z255" s="22"/>
    </row>
    <row r="256" spans="25:26" x14ac:dyDescent="0.15">
      <c r="Y256" s="22"/>
      <c r="Z256" s="22"/>
    </row>
    <row r="257" spans="25:26" x14ac:dyDescent="0.15">
      <c r="Y257" s="22"/>
      <c r="Z257" s="22"/>
    </row>
    <row r="258" spans="25:26" x14ac:dyDescent="0.15">
      <c r="Y258" s="22"/>
      <c r="Z258" s="22"/>
    </row>
    <row r="259" spans="25:26" x14ac:dyDescent="0.15">
      <c r="Y259" s="22"/>
      <c r="Z259" s="22"/>
    </row>
    <row r="260" spans="25:26" x14ac:dyDescent="0.15">
      <c r="Y260" s="22"/>
      <c r="Z260" s="22"/>
    </row>
    <row r="261" spans="25:26" x14ac:dyDescent="0.15">
      <c r="Y261" s="22"/>
      <c r="Z261" s="22"/>
    </row>
    <row r="262" spans="25:26" x14ac:dyDescent="0.15">
      <c r="Y262" s="22"/>
      <c r="Z262" s="22"/>
    </row>
    <row r="263" spans="25:26" x14ac:dyDescent="0.15">
      <c r="Y263" s="22"/>
      <c r="Z263" s="22"/>
    </row>
    <row r="264" spans="25:26" x14ac:dyDescent="0.15">
      <c r="Y264" s="22"/>
      <c r="Z264" s="22"/>
    </row>
    <row r="265" spans="25:26" x14ac:dyDescent="0.15">
      <c r="Y265" s="22"/>
      <c r="Z265" s="22"/>
    </row>
    <row r="266" spans="25:26" x14ac:dyDescent="0.15">
      <c r="Y266" s="22"/>
      <c r="Z266" s="22"/>
    </row>
    <row r="267" spans="25:26" x14ac:dyDescent="0.15">
      <c r="Y267" s="22"/>
      <c r="Z267" s="22"/>
    </row>
    <row r="268" spans="25:26" x14ac:dyDescent="0.15">
      <c r="Y268" s="22"/>
      <c r="Z268" s="22"/>
    </row>
    <row r="269" spans="25:26" x14ac:dyDescent="0.15">
      <c r="Y269" s="22"/>
      <c r="Z269" s="22"/>
    </row>
    <row r="270" spans="25:26" x14ac:dyDescent="0.15">
      <c r="Y270" s="22"/>
      <c r="Z270" s="22"/>
    </row>
    <row r="271" spans="25:26" x14ac:dyDescent="0.15">
      <c r="Y271" s="22"/>
      <c r="Z271" s="22"/>
    </row>
    <row r="272" spans="25:26" x14ac:dyDescent="0.15">
      <c r="Y272" s="22"/>
      <c r="Z272" s="22"/>
    </row>
    <row r="273" spans="25:26" x14ac:dyDescent="0.15">
      <c r="Y273" s="22"/>
      <c r="Z273" s="22"/>
    </row>
    <row r="274" spans="25:26" x14ac:dyDescent="0.15">
      <c r="Y274" s="22"/>
      <c r="Z274" s="22"/>
    </row>
    <row r="275" spans="25:26" x14ac:dyDescent="0.15">
      <c r="Y275" s="22"/>
      <c r="Z275" s="22"/>
    </row>
    <row r="276" spans="25:26" x14ac:dyDescent="0.15">
      <c r="Y276" s="22"/>
      <c r="Z276" s="22"/>
    </row>
    <row r="277" spans="25:26" x14ac:dyDescent="0.15">
      <c r="Y277" s="22"/>
      <c r="Z277" s="22"/>
    </row>
    <row r="278" spans="25:26" x14ac:dyDescent="0.15">
      <c r="Y278" s="22"/>
      <c r="Z278" s="22"/>
    </row>
    <row r="279" spans="25:26" x14ac:dyDescent="0.15">
      <c r="Y279" s="22"/>
      <c r="Z279" s="22"/>
    </row>
    <row r="280" spans="25:26" x14ac:dyDescent="0.15">
      <c r="Y280" s="22"/>
      <c r="Z280" s="22"/>
    </row>
    <row r="281" spans="25:26" x14ac:dyDescent="0.15">
      <c r="Y281" s="22"/>
      <c r="Z281" s="22"/>
    </row>
    <row r="282" spans="25:26" x14ac:dyDescent="0.15">
      <c r="Y282" s="22"/>
      <c r="Z282" s="22"/>
    </row>
    <row r="283" spans="25:26" x14ac:dyDescent="0.15">
      <c r="Y283" s="22"/>
      <c r="Z283" s="22"/>
    </row>
    <row r="284" spans="25:26" x14ac:dyDescent="0.15">
      <c r="Y284" s="22"/>
      <c r="Z284" s="22"/>
    </row>
    <row r="285" spans="25:26" x14ac:dyDescent="0.15">
      <c r="Y285" s="22"/>
      <c r="Z285" s="22"/>
    </row>
    <row r="286" spans="25:26" x14ac:dyDescent="0.15">
      <c r="Y286" s="22"/>
      <c r="Z286" s="22"/>
    </row>
    <row r="287" spans="25:26" x14ac:dyDescent="0.15">
      <c r="Y287" s="22"/>
      <c r="Z287" s="22"/>
    </row>
    <row r="288" spans="25:26" x14ac:dyDescent="0.15">
      <c r="Y288" s="22"/>
      <c r="Z288" s="22"/>
    </row>
    <row r="289" spans="25:26" x14ac:dyDescent="0.15">
      <c r="Y289" s="22"/>
      <c r="Z289" s="22"/>
    </row>
    <row r="290" spans="25:26" x14ac:dyDescent="0.15">
      <c r="Y290" s="22"/>
      <c r="Z290" s="22"/>
    </row>
    <row r="291" spans="25:26" x14ac:dyDescent="0.15">
      <c r="Y291" s="22"/>
      <c r="Z291" s="22"/>
    </row>
    <row r="292" spans="25:26" x14ac:dyDescent="0.15">
      <c r="Y292" s="22"/>
      <c r="Z292" s="22"/>
    </row>
    <row r="293" spans="25:26" x14ac:dyDescent="0.15">
      <c r="Y293" s="22"/>
      <c r="Z293" s="22"/>
    </row>
    <row r="294" spans="25:26" x14ac:dyDescent="0.15">
      <c r="Y294" s="22"/>
      <c r="Z294" s="22"/>
    </row>
    <row r="295" spans="25:26" x14ac:dyDescent="0.15">
      <c r="Y295" s="22"/>
      <c r="Z295" s="22"/>
    </row>
    <row r="296" spans="25:26" x14ac:dyDescent="0.15">
      <c r="Y296" s="22"/>
      <c r="Z296" s="22"/>
    </row>
    <row r="297" spans="25:26" x14ac:dyDescent="0.15">
      <c r="Y297" s="22"/>
      <c r="Z297" s="22"/>
    </row>
    <row r="298" spans="25:26" x14ac:dyDescent="0.15">
      <c r="Y298" s="22"/>
      <c r="Z298" s="22"/>
    </row>
    <row r="299" spans="25:26" x14ac:dyDescent="0.15">
      <c r="Y299" s="22"/>
      <c r="Z299" s="22"/>
    </row>
    <row r="300" spans="25:26" x14ac:dyDescent="0.15">
      <c r="Y300" s="22"/>
      <c r="Z300" s="22"/>
    </row>
    <row r="301" spans="25:26" x14ac:dyDescent="0.15">
      <c r="Y301" s="22"/>
      <c r="Z301" s="22"/>
    </row>
    <row r="302" spans="25:26" x14ac:dyDescent="0.15">
      <c r="Y302" s="22"/>
      <c r="Z302" s="22"/>
    </row>
    <row r="303" spans="25:26" x14ac:dyDescent="0.15">
      <c r="Y303" s="22"/>
      <c r="Z303" s="22"/>
    </row>
    <row r="304" spans="25:26" x14ac:dyDescent="0.15">
      <c r="Y304" s="22"/>
      <c r="Z304" s="22"/>
    </row>
    <row r="305" spans="25:26" x14ac:dyDescent="0.15">
      <c r="Y305" s="22"/>
      <c r="Z305" s="22"/>
    </row>
    <row r="306" spans="25:26" x14ac:dyDescent="0.15">
      <c r="Y306" s="22"/>
      <c r="Z306" s="22"/>
    </row>
    <row r="307" spans="25:26" x14ac:dyDescent="0.15">
      <c r="Y307" s="22"/>
      <c r="Z307" s="22"/>
    </row>
    <row r="308" spans="25:26" x14ac:dyDescent="0.15">
      <c r="Y308" s="22"/>
      <c r="Z308" s="22"/>
    </row>
    <row r="309" spans="25:26" x14ac:dyDescent="0.15">
      <c r="Y309" s="22"/>
      <c r="Z309" s="22"/>
    </row>
    <row r="310" spans="25:26" x14ac:dyDescent="0.15">
      <c r="Y310" s="22"/>
      <c r="Z310" s="22"/>
    </row>
    <row r="311" spans="25:26" x14ac:dyDescent="0.15">
      <c r="Y311" s="22"/>
      <c r="Z311" s="22"/>
    </row>
    <row r="312" spans="25:26" x14ac:dyDescent="0.15">
      <c r="Y312" s="22"/>
      <c r="Z312" s="22"/>
    </row>
    <row r="313" spans="25:26" x14ac:dyDescent="0.15">
      <c r="Y313" s="22"/>
      <c r="Z313" s="22"/>
    </row>
    <row r="314" spans="25:26" x14ac:dyDescent="0.15">
      <c r="Y314" s="22"/>
      <c r="Z314" s="22"/>
    </row>
    <row r="315" spans="25:26" x14ac:dyDescent="0.15">
      <c r="Y315" s="22"/>
      <c r="Z315" s="22"/>
    </row>
    <row r="316" spans="25:26" x14ac:dyDescent="0.15">
      <c r="Y316" s="22"/>
      <c r="Z316" s="22"/>
    </row>
    <row r="317" spans="25:26" x14ac:dyDescent="0.15">
      <c r="Y317" s="22"/>
      <c r="Z317" s="22"/>
    </row>
    <row r="318" spans="25:26" x14ac:dyDescent="0.15">
      <c r="Y318" s="22"/>
      <c r="Z318" s="22"/>
    </row>
    <row r="319" spans="25:26" x14ac:dyDescent="0.15">
      <c r="Y319" s="22"/>
      <c r="Z319" s="22"/>
    </row>
    <row r="320" spans="25:26" x14ac:dyDescent="0.15">
      <c r="Y320" s="22"/>
      <c r="Z320" s="22"/>
    </row>
    <row r="321" spans="25:26" x14ac:dyDescent="0.15">
      <c r="Y321" s="22"/>
      <c r="Z321" s="22"/>
    </row>
    <row r="322" spans="25:26" x14ac:dyDescent="0.15">
      <c r="Y322" s="22"/>
      <c r="Z322" s="22"/>
    </row>
    <row r="323" spans="25:26" x14ac:dyDescent="0.15">
      <c r="Y323" s="22"/>
      <c r="Z323" s="22"/>
    </row>
    <row r="324" spans="25:26" x14ac:dyDescent="0.15">
      <c r="Y324" s="22"/>
      <c r="Z324" s="22"/>
    </row>
    <row r="325" spans="25:26" x14ac:dyDescent="0.15">
      <c r="Y325" s="22"/>
      <c r="Z325" s="22"/>
    </row>
    <row r="326" spans="25:26" x14ac:dyDescent="0.15">
      <c r="Y326" s="22"/>
      <c r="Z326" s="22"/>
    </row>
    <row r="327" spans="25:26" x14ac:dyDescent="0.15">
      <c r="Y327" s="22"/>
      <c r="Z327" s="22"/>
    </row>
    <row r="328" spans="25:26" x14ac:dyDescent="0.15">
      <c r="Y328" s="22"/>
      <c r="Z328" s="22"/>
    </row>
    <row r="329" spans="25:26" x14ac:dyDescent="0.15">
      <c r="Y329" s="22"/>
      <c r="Z329" s="22"/>
    </row>
    <row r="330" spans="25:26" x14ac:dyDescent="0.15">
      <c r="Y330" s="22"/>
      <c r="Z330" s="22"/>
    </row>
    <row r="331" spans="25:26" x14ac:dyDescent="0.15">
      <c r="Y331" s="22"/>
      <c r="Z331" s="22"/>
    </row>
    <row r="332" spans="25:26" x14ac:dyDescent="0.15">
      <c r="Y332" s="22"/>
      <c r="Z332" s="22"/>
    </row>
    <row r="333" spans="25:26" x14ac:dyDescent="0.15">
      <c r="Y333" s="22"/>
      <c r="Z333" s="22"/>
    </row>
    <row r="334" spans="25:26" x14ac:dyDescent="0.15">
      <c r="Y334" s="22"/>
      <c r="Z334" s="22"/>
    </row>
    <row r="335" spans="25:26" x14ac:dyDescent="0.15">
      <c r="Y335" s="22"/>
      <c r="Z335" s="22"/>
    </row>
    <row r="336" spans="25:26" x14ac:dyDescent="0.15">
      <c r="Y336" s="22"/>
      <c r="Z336" s="22"/>
    </row>
    <row r="337" spans="25:26" x14ac:dyDescent="0.15">
      <c r="Y337" s="22"/>
      <c r="Z337" s="22"/>
    </row>
    <row r="338" spans="25:26" x14ac:dyDescent="0.15">
      <c r="Y338" s="22"/>
      <c r="Z338" s="22"/>
    </row>
    <row r="339" spans="25:26" x14ac:dyDescent="0.15">
      <c r="Y339" s="22"/>
      <c r="Z339" s="22"/>
    </row>
    <row r="340" spans="25:26" x14ac:dyDescent="0.15">
      <c r="Y340" s="22"/>
      <c r="Z340" s="22"/>
    </row>
    <row r="341" spans="25:26" x14ac:dyDescent="0.15">
      <c r="Y341" s="22"/>
      <c r="Z341" s="22"/>
    </row>
    <row r="342" spans="25:26" x14ac:dyDescent="0.15">
      <c r="Y342" s="22"/>
      <c r="Z342" s="22"/>
    </row>
    <row r="343" spans="25:26" x14ac:dyDescent="0.15">
      <c r="Y343" s="22"/>
      <c r="Z343" s="22"/>
    </row>
    <row r="344" spans="25:26" x14ac:dyDescent="0.15">
      <c r="Y344" s="22"/>
      <c r="Z344" s="22"/>
    </row>
    <row r="345" spans="25:26" x14ac:dyDescent="0.15">
      <c r="Y345" s="22"/>
      <c r="Z345" s="22"/>
    </row>
    <row r="346" spans="25:26" x14ac:dyDescent="0.15">
      <c r="Y346" s="22"/>
      <c r="Z346" s="22"/>
    </row>
    <row r="347" spans="25:26" x14ac:dyDescent="0.15">
      <c r="Y347" s="22"/>
      <c r="Z347" s="22"/>
    </row>
    <row r="348" spans="25:26" x14ac:dyDescent="0.15">
      <c r="Y348" s="22"/>
      <c r="Z348" s="22"/>
    </row>
    <row r="349" spans="25:26" x14ac:dyDescent="0.15">
      <c r="Y349" s="22"/>
      <c r="Z349" s="22"/>
    </row>
    <row r="350" spans="25:26" x14ac:dyDescent="0.15">
      <c r="Y350" s="22"/>
      <c r="Z350" s="22"/>
    </row>
    <row r="351" spans="25:26" x14ac:dyDescent="0.15">
      <c r="Y351" s="22"/>
      <c r="Z351" s="22"/>
    </row>
    <row r="352" spans="25:26" x14ac:dyDescent="0.15">
      <c r="Y352" s="22"/>
      <c r="Z352" s="22"/>
    </row>
    <row r="353" spans="25:26" x14ac:dyDescent="0.15">
      <c r="Y353" s="22"/>
      <c r="Z353" s="22"/>
    </row>
    <row r="354" spans="25:26" x14ac:dyDescent="0.15">
      <c r="Y354" s="22"/>
      <c r="Z354" s="22"/>
    </row>
    <row r="355" spans="25:26" x14ac:dyDescent="0.15">
      <c r="Y355" s="22"/>
      <c r="Z355" s="22"/>
    </row>
    <row r="356" spans="25:26" x14ac:dyDescent="0.15">
      <c r="Y356" s="22"/>
      <c r="Z356" s="22"/>
    </row>
    <row r="357" spans="25:26" x14ac:dyDescent="0.15">
      <c r="Y357" s="22"/>
      <c r="Z357" s="22"/>
    </row>
    <row r="358" spans="25:26" x14ac:dyDescent="0.15">
      <c r="Y358" s="22"/>
      <c r="Z358" s="22"/>
    </row>
    <row r="359" spans="25:26" x14ac:dyDescent="0.15">
      <c r="Y359" s="22"/>
      <c r="Z359" s="22"/>
    </row>
    <row r="360" spans="25:26" x14ac:dyDescent="0.15">
      <c r="Y360" s="22"/>
      <c r="Z360" s="22"/>
    </row>
    <row r="361" spans="25:26" x14ac:dyDescent="0.15">
      <c r="Y361" s="22"/>
      <c r="Z361" s="22"/>
    </row>
    <row r="362" spans="25:26" x14ac:dyDescent="0.15">
      <c r="Y362" s="22"/>
      <c r="Z362" s="22"/>
    </row>
    <row r="363" spans="25:26" x14ac:dyDescent="0.15">
      <c r="Y363" s="22"/>
      <c r="Z363" s="22"/>
    </row>
    <row r="364" spans="25:26" x14ac:dyDescent="0.15">
      <c r="Y364" s="22"/>
      <c r="Z364" s="22"/>
    </row>
    <row r="365" spans="25:26" x14ac:dyDescent="0.15">
      <c r="Y365" s="22"/>
      <c r="Z365" s="22"/>
    </row>
    <row r="366" spans="25:26" x14ac:dyDescent="0.15">
      <c r="Y366" s="22"/>
      <c r="Z366" s="22"/>
    </row>
    <row r="367" spans="25:26" x14ac:dyDescent="0.15">
      <c r="Y367" s="22"/>
      <c r="Z367" s="22"/>
    </row>
    <row r="368" spans="25:26" x14ac:dyDescent="0.15">
      <c r="Y368" s="22"/>
      <c r="Z368" s="22"/>
    </row>
    <row r="369" spans="25:26" x14ac:dyDescent="0.15">
      <c r="Y369" s="22"/>
      <c r="Z369" s="22"/>
    </row>
    <row r="370" spans="25:26" x14ac:dyDescent="0.15">
      <c r="Y370" s="22"/>
      <c r="Z370" s="22"/>
    </row>
    <row r="371" spans="25:26" x14ac:dyDescent="0.15">
      <c r="Y371" s="22"/>
      <c r="Z371" s="22"/>
    </row>
    <row r="372" spans="25:26" x14ac:dyDescent="0.15">
      <c r="Y372" s="22"/>
      <c r="Z372" s="22"/>
    </row>
    <row r="373" spans="25:26" x14ac:dyDescent="0.15">
      <c r="Y373" s="22"/>
      <c r="Z373" s="22"/>
    </row>
    <row r="374" spans="25:26" x14ac:dyDescent="0.15">
      <c r="Y374" s="22"/>
      <c r="Z374" s="22"/>
    </row>
    <row r="375" spans="25:26" x14ac:dyDescent="0.15">
      <c r="Y375" s="22"/>
      <c r="Z375" s="22"/>
    </row>
    <row r="376" spans="25:26" x14ac:dyDescent="0.15">
      <c r="Y376" s="22"/>
      <c r="Z376" s="22"/>
    </row>
    <row r="377" spans="25:26" x14ac:dyDescent="0.15">
      <c r="Y377" s="22"/>
      <c r="Z377" s="22"/>
    </row>
    <row r="378" spans="25:26" x14ac:dyDescent="0.15">
      <c r="Y378" s="22"/>
      <c r="Z378" s="22"/>
    </row>
    <row r="379" spans="25:26" x14ac:dyDescent="0.15">
      <c r="Y379" s="22"/>
      <c r="Z379" s="22"/>
    </row>
    <row r="380" spans="25:26" x14ac:dyDescent="0.15">
      <c r="Y380" s="22"/>
      <c r="Z380" s="22"/>
    </row>
    <row r="381" spans="25:26" x14ac:dyDescent="0.15">
      <c r="Y381" s="22"/>
      <c r="Z381" s="22"/>
    </row>
    <row r="382" spans="25:26" x14ac:dyDescent="0.15">
      <c r="Y382" s="22"/>
      <c r="Z382" s="22"/>
    </row>
    <row r="383" spans="25:26" x14ac:dyDescent="0.15">
      <c r="Y383" s="22"/>
      <c r="Z383" s="22"/>
    </row>
    <row r="384" spans="25:26" x14ac:dyDescent="0.15">
      <c r="Y384" s="22"/>
      <c r="Z384" s="22"/>
    </row>
    <row r="385" spans="25:26" x14ac:dyDescent="0.15">
      <c r="Y385" s="22"/>
      <c r="Z385" s="22"/>
    </row>
    <row r="386" spans="25:26" x14ac:dyDescent="0.15">
      <c r="Y386" s="22"/>
      <c r="Z386" s="22"/>
    </row>
    <row r="387" spans="25:26" x14ac:dyDescent="0.15">
      <c r="Y387" s="22"/>
      <c r="Z387" s="22"/>
    </row>
    <row r="388" spans="25:26" x14ac:dyDescent="0.15">
      <c r="Y388" s="22"/>
      <c r="Z388" s="22"/>
    </row>
    <row r="389" spans="25:26" x14ac:dyDescent="0.15">
      <c r="Y389" s="22"/>
      <c r="Z389" s="22"/>
    </row>
    <row r="390" spans="25:26" x14ac:dyDescent="0.15">
      <c r="Y390" s="22"/>
      <c r="Z390" s="22"/>
    </row>
    <row r="391" spans="25:26" x14ac:dyDescent="0.15">
      <c r="Y391" s="22"/>
      <c r="Z391" s="22"/>
    </row>
    <row r="392" spans="25:26" x14ac:dyDescent="0.15">
      <c r="Y392" s="22"/>
      <c r="Z392" s="22"/>
    </row>
    <row r="393" spans="25:26" x14ac:dyDescent="0.15">
      <c r="Y393" s="22"/>
      <c r="Z393" s="22"/>
    </row>
    <row r="394" spans="25:26" x14ac:dyDescent="0.15">
      <c r="Y394" s="22"/>
      <c r="Z394" s="22"/>
    </row>
    <row r="395" spans="25:26" x14ac:dyDescent="0.15">
      <c r="Y395" s="22"/>
      <c r="Z395" s="22"/>
    </row>
    <row r="396" spans="25:26" x14ac:dyDescent="0.15">
      <c r="Y396" s="22"/>
      <c r="Z396" s="22"/>
    </row>
    <row r="397" spans="25:26" x14ac:dyDescent="0.15">
      <c r="Y397" s="22"/>
      <c r="Z397" s="22"/>
    </row>
    <row r="398" spans="25:26" x14ac:dyDescent="0.15">
      <c r="Y398" s="22"/>
      <c r="Z398" s="22"/>
    </row>
    <row r="399" spans="25:26" x14ac:dyDescent="0.15">
      <c r="Y399" s="22"/>
      <c r="Z399" s="22"/>
    </row>
    <row r="400" spans="25:26" x14ac:dyDescent="0.15">
      <c r="Y400" s="22"/>
      <c r="Z400" s="22"/>
    </row>
    <row r="401" spans="25:26" x14ac:dyDescent="0.15">
      <c r="Y401" s="22"/>
      <c r="Z401" s="22"/>
    </row>
    <row r="402" spans="25:26" x14ac:dyDescent="0.15">
      <c r="Y402" s="22"/>
      <c r="Z402" s="22"/>
    </row>
    <row r="403" spans="25:26" x14ac:dyDescent="0.15">
      <c r="Y403" s="22"/>
      <c r="Z403" s="22"/>
    </row>
    <row r="404" spans="25:26" x14ac:dyDescent="0.15">
      <c r="Y404" s="22"/>
      <c r="Z404" s="22"/>
    </row>
    <row r="405" spans="25:26" x14ac:dyDescent="0.15">
      <c r="Y405" s="22"/>
      <c r="Z405" s="22"/>
    </row>
    <row r="406" spans="25:26" x14ac:dyDescent="0.15">
      <c r="Y406" s="22"/>
      <c r="Z406" s="22"/>
    </row>
    <row r="407" spans="25:26" x14ac:dyDescent="0.15">
      <c r="Y407" s="22"/>
      <c r="Z407" s="22"/>
    </row>
    <row r="408" spans="25:26" x14ac:dyDescent="0.15">
      <c r="Y408" s="22"/>
      <c r="Z408" s="22"/>
    </row>
    <row r="409" spans="25:26" x14ac:dyDescent="0.15">
      <c r="Y409" s="22"/>
      <c r="Z409" s="22"/>
    </row>
    <row r="410" spans="25:26" x14ac:dyDescent="0.15">
      <c r="Y410" s="22"/>
      <c r="Z410" s="22"/>
    </row>
    <row r="411" spans="25:26" x14ac:dyDescent="0.15">
      <c r="Y411" s="22"/>
      <c r="Z411" s="22"/>
    </row>
    <row r="412" spans="25:26" x14ac:dyDescent="0.15">
      <c r="Y412" s="22"/>
      <c r="Z412" s="22"/>
    </row>
    <row r="413" spans="25:26" x14ac:dyDescent="0.15">
      <c r="Y413" s="22"/>
      <c r="Z413" s="22"/>
    </row>
    <row r="414" spans="25:26" x14ac:dyDescent="0.15">
      <c r="Y414" s="22"/>
      <c r="Z414" s="22"/>
    </row>
    <row r="415" spans="25:26" x14ac:dyDescent="0.15">
      <c r="Y415" s="22"/>
      <c r="Z415" s="22"/>
    </row>
    <row r="416" spans="25:26" x14ac:dyDescent="0.15">
      <c r="Y416" s="22"/>
      <c r="Z416" s="22"/>
    </row>
    <row r="417" spans="25:26" x14ac:dyDescent="0.15">
      <c r="Y417" s="22"/>
      <c r="Z417" s="22"/>
    </row>
    <row r="418" spans="25:26" x14ac:dyDescent="0.15">
      <c r="Y418" s="22"/>
      <c r="Z418" s="22"/>
    </row>
    <row r="419" spans="25:26" x14ac:dyDescent="0.15">
      <c r="Y419" s="22"/>
      <c r="Z419" s="22"/>
    </row>
    <row r="420" spans="25:26" x14ac:dyDescent="0.15">
      <c r="Y420" s="22"/>
      <c r="Z420" s="22"/>
    </row>
    <row r="421" spans="25:26" x14ac:dyDescent="0.15">
      <c r="Y421" s="22"/>
      <c r="Z421" s="22"/>
    </row>
    <row r="422" spans="25:26" x14ac:dyDescent="0.15">
      <c r="Y422" s="22"/>
      <c r="Z422" s="22"/>
    </row>
    <row r="423" spans="25:26" x14ac:dyDescent="0.15">
      <c r="Y423" s="22"/>
      <c r="Z423" s="22"/>
    </row>
    <row r="424" spans="25:26" x14ac:dyDescent="0.15">
      <c r="Y424" s="22"/>
      <c r="Z424" s="22"/>
    </row>
    <row r="425" spans="25:26" x14ac:dyDescent="0.15">
      <c r="Y425" s="22"/>
      <c r="Z425" s="22"/>
    </row>
    <row r="426" spans="25:26" x14ac:dyDescent="0.15">
      <c r="Y426" s="22"/>
      <c r="Z426" s="22"/>
    </row>
    <row r="427" spans="25:26" x14ac:dyDescent="0.15">
      <c r="Y427" s="22"/>
      <c r="Z427" s="22"/>
    </row>
    <row r="428" spans="25:26" x14ac:dyDescent="0.15">
      <c r="Y428" s="22"/>
      <c r="Z428" s="22"/>
    </row>
    <row r="429" spans="25:26" x14ac:dyDescent="0.15">
      <c r="Y429" s="22"/>
      <c r="Z429" s="22"/>
    </row>
    <row r="430" spans="25:26" x14ac:dyDescent="0.15">
      <c r="Y430" s="22"/>
      <c r="Z430" s="22"/>
    </row>
    <row r="431" spans="25:26" x14ac:dyDescent="0.15">
      <c r="Y431" s="22"/>
      <c r="Z431" s="22"/>
    </row>
    <row r="432" spans="25:26" x14ac:dyDescent="0.15">
      <c r="Y432" s="22"/>
      <c r="Z432" s="22"/>
    </row>
    <row r="433" spans="25:26" x14ac:dyDescent="0.15">
      <c r="Y433" s="22"/>
      <c r="Z433" s="22"/>
    </row>
    <row r="434" spans="25:26" x14ac:dyDescent="0.15">
      <c r="Y434" s="22"/>
      <c r="Z434" s="22"/>
    </row>
    <row r="435" spans="25:26" x14ac:dyDescent="0.15">
      <c r="Y435" s="22"/>
      <c r="Z435" s="22"/>
    </row>
    <row r="436" spans="25:26" x14ac:dyDescent="0.15">
      <c r="Y436" s="22"/>
      <c r="Z436" s="22"/>
    </row>
    <row r="437" spans="25:26" x14ac:dyDescent="0.15">
      <c r="Y437" s="22"/>
      <c r="Z437" s="22"/>
    </row>
    <row r="438" spans="25:26" x14ac:dyDescent="0.15">
      <c r="Y438" s="22"/>
      <c r="Z438" s="22"/>
    </row>
    <row r="439" spans="25:26" x14ac:dyDescent="0.15">
      <c r="Y439" s="22"/>
      <c r="Z439" s="22"/>
    </row>
    <row r="440" spans="25:26" x14ac:dyDescent="0.15">
      <c r="Y440" s="22"/>
      <c r="Z440" s="22"/>
    </row>
    <row r="441" spans="25:26" x14ac:dyDescent="0.15">
      <c r="Y441" s="22"/>
      <c r="Z441" s="22"/>
    </row>
    <row r="442" spans="25:26" x14ac:dyDescent="0.15">
      <c r="Y442" s="22"/>
      <c r="Z442" s="22"/>
    </row>
    <row r="443" spans="25:26" x14ac:dyDescent="0.15">
      <c r="Y443" s="22"/>
      <c r="Z443" s="22"/>
    </row>
    <row r="444" spans="25:26" x14ac:dyDescent="0.15">
      <c r="Y444" s="22"/>
      <c r="Z444" s="22"/>
    </row>
    <row r="445" spans="25:26" x14ac:dyDescent="0.15">
      <c r="Y445" s="22"/>
      <c r="Z445" s="22"/>
    </row>
    <row r="446" spans="25:26" x14ac:dyDescent="0.15">
      <c r="Y446" s="22"/>
      <c r="Z446" s="22"/>
    </row>
    <row r="447" spans="25:26" x14ac:dyDescent="0.15">
      <c r="Y447" s="22"/>
      <c r="Z447" s="22"/>
    </row>
    <row r="448" spans="25:26" x14ac:dyDescent="0.15">
      <c r="Y448" s="22"/>
      <c r="Z448" s="22"/>
    </row>
    <row r="449" spans="25:26" x14ac:dyDescent="0.15">
      <c r="Y449" s="22"/>
      <c r="Z449" s="22"/>
    </row>
    <row r="450" spans="25:26" x14ac:dyDescent="0.15">
      <c r="Y450" s="22"/>
      <c r="Z450" s="22"/>
    </row>
    <row r="451" spans="25:26" x14ac:dyDescent="0.15">
      <c r="Y451" s="22"/>
      <c r="Z451" s="22"/>
    </row>
    <row r="452" spans="25:26" x14ac:dyDescent="0.15">
      <c r="Y452" s="22"/>
      <c r="Z452" s="22"/>
    </row>
    <row r="453" spans="25:26" x14ac:dyDescent="0.15">
      <c r="Y453" s="22"/>
      <c r="Z453" s="22"/>
    </row>
    <row r="454" spans="25:26" x14ac:dyDescent="0.15">
      <c r="Y454" s="22"/>
      <c r="Z454" s="22"/>
    </row>
    <row r="455" spans="25:26" x14ac:dyDescent="0.15">
      <c r="Y455" s="22"/>
      <c r="Z455" s="22"/>
    </row>
    <row r="456" spans="25:26" x14ac:dyDescent="0.15">
      <c r="Y456" s="22"/>
      <c r="Z456" s="22"/>
    </row>
    <row r="457" spans="25:26" x14ac:dyDescent="0.15">
      <c r="Y457" s="22"/>
      <c r="Z457" s="22"/>
    </row>
    <row r="458" spans="25:26" x14ac:dyDescent="0.15">
      <c r="Y458" s="22"/>
      <c r="Z458" s="22"/>
    </row>
    <row r="459" spans="25:26" x14ac:dyDescent="0.15">
      <c r="Y459" s="22"/>
      <c r="Z459" s="22"/>
    </row>
    <row r="460" spans="25:26" x14ac:dyDescent="0.15">
      <c r="Y460" s="22"/>
      <c r="Z460" s="22"/>
    </row>
    <row r="461" spans="25:26" x14ac:dyDescent="0.15">
      <c r="Y461" s="22"/>
      <c r="Z461" s="22"/>
    </row>
    <row r="462" spans="25:26" x14ac:dyDescent="0.15">
      <c r="Y462" s="22"/>
      <c r="Z462" s="22"/>
    </row>
    <row r="463" spans="25:26" x14ac:dyDescent="0.15">
      <c r="Y463" s="22"/>
      <c r="Z463" s="22"/>
    </row>
    <row r="464" spans="25:26" x14ac:dyDescent="0.15">
      <c r="Y464" s="22"/>
      <c r="Z464" s="22"/>
    </row>
    <row r="465" spans="25:26" x14ac:dyDescent="0.15">
      <c r="Y465" s="22"/>
      <c r="Z465" s="22"/>
    </row>
    <row r="466" spans="25:26" x14ac:dyDescent="0.15">
      <c r="Y466" s="22"/>
      <c r="Z466" s="22"/>
    </row>
    <row r="467" spans="25:26" x14ac:dyDescent="0.15">
      <c r="Y467" s="22"/>
      <c r="Z467" s="22"/>
    </row>
    <row r="468" spans="25:26" x14ac:dyDescent="0.15">
      <c r="Y468" s="22"/>
      <c r="Z468" s="22"/>
    </row>
    <row r="469" spans="25:26" x14ac:dyDescent="0.15">
      <c r="Y469" s="22"/>
      <c r="Z469" s="22"/>
    </row>
    <row r="470" spans="25:26" x14ac:dyDescent="0.15">
      <c r="Y470" s="22"/>
      <c r="Z470" s="22"/>
    </row>
    <row r="471" spans="25:26" x14ac:dyDescent="0.15">
      <c r="Y471" s="22"/>
      <c r="Z471" s="22"/>
    </row>
    <row r="472" spans="25:26" x14ac:dyDescent="0.15">
      <c r="Y472" s="22"/>
      <c r="Z472" s="22"/>
    </row>
    <row r="473" spans="25:26" x14ac:dyDescent="0.15">
      <c r="Y473" s="22"/>
      <c r="Z473" s="22"/>
    </row>
    <row r="474" spans="25:26" x14ac:dyDescent="0.15">
      <c r="Y474" s="22"/>
      <c r="Z474" s="22"/>
    </row>
    <row r="475" spans="25:26" x14ac:dyDescent="0.15">
      <c r="Y475" s="22"/>
      <c r="Z475" s="22"/>
    </row>
    <row r="476" spans="25:26" x14ac:dyDescent="0.15">
      <c r="Y476" s="22"/>
      <c r="Z476" s="22"/>
    </row>
    <row r="477" spans="25:26" x14ac:dyDescent="0.15">
      <c r="Y477" s="22"/>
      <c r="Z477" s="22"/>
    </row>
    <row r="478" spans="25:26" x14ac:dyDescent="0.15">
      <c r="Y478" s="22"/>
      <c r="Z478" s="22"/>
    </row>
    <row r="479" spans="25:26" x14ac:dyDescent="0.15">
      <c r="Y479" s="22"/>
      <c r="Z479" s="22"/>
    </row>
    <row r="480" spans="25:26" x14ac:dyDescent="0.15">
      <c r="Y480" s="22"/>
      <c r="Z480" s="22"/>
    </row>
    <row r="481" spans="25:26" x14ac:dyDescent="0.15">
      <c r="Y481" s="22"/>
      <c r="Z481" s="22"/>
    </row>
    <row r="482" spans="25:26" x14ac:dyDescent="0.15">
      <c r="Y482" s="22"/>
      <c r="Z482" s="22"/>
    </row>
    <row r="483" spans="25:26" x14ac:dyDescent="0.15">
      <c r="Y483" s="22"/>
      <c r="Z483" s="22"/>
    </row>
    <row r="484" spans="25:26" x14ac:dyDescent="0.15">
      <c r="Y484" s="22"/>
      <c r="Z484" s="22"/>
    </row>
    <row r="485" spans="25:26" x14ac:dyDescent="0.15">
      <c r="Y485" s="22"/>
      <c r="Z485" s="22"/>
    </row>
    <row r="486" spans="25:26" x14ac:dyDescent="0.15">
      <c r="Y486" s="22"/>
      <c r="Z486" s="22"/>
    </row>
    <row r="487" spans="25:26" x14ac:dyDescent="0.15">
      <c r="Y487" s="22"/>
      <c r="Z487" s="22"/>
    </row>
    <row r="488" spans="25:26" x14ac:dyDescent="0.15">
      <c r="Y488" s="22"/>
      <c r="Z488" s="22"/>
    </row>
    <row r="489" spans="25:26" x14ac:dyDescent="0.15">
      <c r="Y489" s="22"/>
      <c r="Z489" s="22"/>
    </row>
    <row r="490" spans="25:26" x14ac:dyDescent="0.15">
      <c r="Y490" s="22"/>
      <c r="Z490" s="22"/>
    </row>
    <row r="491" spans="25:26" x14ac:dyDescent="0.15">
      <c r="Y491" s="22"/>
      <c r="Z491" s="22"/>
    </row>
    <row r="492" spans="25:26" x14ac:dyDescent="0.15">
      <c r="Y492" s="22"/>
      <c r="Z492" s="22"/>
    </row>
    <row r="493" spans="25:26" x14ac:dyDescent="0.15">
      <c r="Y493" s="22"/>
      <c r="Z493" s="22"/>
    </row>
    <row r="494" spans="25:26" x14ac:dyDescent="0.15">
      <c r="Y494" s="22"/>
      <c r="Z494" s="22"/>
    </row>
    <row r="495" spans="25:26" x14ac:dyDescent="0.15">
      <c r="Y495" s="22"/>
      <c r="Z495" s="22"/>
    </row>
    <row r="496" spans="25:26" x14ac:dyDescent="0.15">
      <c r="Y496" s="22"/>
      <c r="Z496" s="22"/>
    </row>
    <row r="497" spans="25:26" x14ac:dyDescent="0.15">
      <c r="Y497" s="22"/>
      <c r="Z497" s="22"/>
    </row>
    <row r="498" spans="25:26" x14ac:dyDescent="0.15">
      <c r="Y498" s="22"/>
      <c r="Z498" s="22"/>
    </row>
    <row r="499" spans="25:26" x14ac:dyDescent="0.15">
      <c r="Y499" s="22"/>
      <c r="Z499" s="22"/>
    </row>
    <row r="500" spans="25:26" x14ac:dyDescent="0.15">
      <c r="Y500" s="22"/>
      <c r="Z500" s="22"/>
    </row>
    <row r="501" spans="25:26" x14ac:dyDescent="0.15">
      <c r="Y501" s="22"/>
      <c r="Z501" s="22"/>
    </row>
    <row r="502" spans="25:26" x14ac:dyDescent="0.15">
      <c r="Y502" s="22"/>
      <c r="Z502" s="22"/>
    </row>
    <row r="503" spans="25:26" x14ac:dyDescent="0.15">
      <c r="Y503" s="22"/>
      <c r="Z503" s="22"/>
    </row>
    <row r="504" spans="25:26" x14ac:dyDescent="0.15">
      <c r="Y504" s="22"/>
      <c r="Z504" s="22"/>
    </row>
    <row r="505" spans="25:26" x14ac:dyDescent="0.15">
      <c r="Y505" s="22"/>
      <c r="Z505" s="22"/>
    </row>
    <row r="506" spans="25:26" x14ac:dyDescent="0.15">
      <c r="Y506" s="22"/>
      <c r="Z506" s="22"/>
    </row>
    <row r="507" spans="25:26" x14ac:dyDescent="0.15">
      <c r="Y507" s="22"/>
      <c r="Z507" s="22"/>
    </row>
    <row r="508" spans="25:26" x14ac:dyDescent="0.15">
      <c r="Y508" s="22"/>
      <c r="Z508" s="22"/>
    </row>
    <row r="509" spans="25:26" x14ac:dyDescent="0.15">
      <c r="Y509" s="22"/>
      <c r="Z509" s="22"/>
    </row>
    <row r="510" spans="25:26" x14ac:dyDescent="0.15">
      <c r="Y510" s="22"/>
      <c r="Z510" s="22"/>
    </row>
    <row r="511" spans="25:26" x14ac:dyDescent="0.15">
      <c r="Y511" s="22"/>
      <c r="Z511" s="22"/>
    </row>
    <row r="512" spans="25:26" x14ac:dyDescent="0.15">
      <c r="Y512" s="22"/>
      <c r="Z512" s="22"/>
    </row>
    <row r="513" spans="25:26" x14ac:dyDescent="0.15">
      <c r="Y513" s="22"/>
      <c r="Z513" s="22"/>
    </row>
    <row r="514" spans="25:26" x14ac:dyDescent="0.15">
      <c r="Y514" s="22"/>
      <c r="Z514" s="22"/>
    </row>
    <row r="515" spans="25:26" x14ac:dyDescent="0.15">
      <c r="Y515" s="22"/>
      <c r="Z515" s="22"/>
    </row>
    <row r="516" spans="25:26" x14ac:dyDescent="0.15">
      <c r="Y516" s="22"/>
      <c r="Z516" s="22"/>
    </row>
    <row r="517" spans="25:26" x14ac:dyDescent="0.15">
      <c r="Y517" s="22"/>
      <c r="Z517" s="22"/>
    </row>
    <row r="518" spans="25:26" x14ac:dyDescent="0.15">
      <c r="Y518" s="22"/>
      <c r="Z518" s="22"/>
    </row>
    <row r="519" spans="25:26" x14ac:dyDescent="0.15">
      <c r="Y519" s="22"/>
      <c r="Z519" s="22"/>
    </row>
    <row r="520" spans="25:26" x14ac:dyDescent="0.15">
      <c r="Y520" s="22"/>
      <c r="Z520" s="22"/>
    </row>
    <row r="521" spans="25:26" x14ac:dyDescent="0.15">
      <c r="Y521" s="22"/>
      <c r="Z521" s="22"/>
    </row>
    <row r="522" spans="25:26" x14ac:dyDescent="0.15">
      <c r="Y522" s="22"/>
      <c r="Z522" s="22"/>
    </row>
    <row r="523" spans="25:26" x14ac:dyDescent="0.15">
      <c r="Y523" s="22"/>
      <c r="Z523" s="22"/>
    </row>
    <row r="524" spans="25:26" x14ac:dyDescent="0.15">
      <c r="Y524" s="22"/>
      <c r="Z524" s="22"/>
    </row>
    <row r="525" spans="25:26" x14ac:dyDescent="0.15">
      <c r="Y525" s="22"/>
      <c r="Z525" s="22"/>
    </row>
    <row r="526" spans="25:26" x14ac:dyDescent="0.15">
      <c r="Y526" s="22"/>
      <c r="Z526" s="22"/>
    </row>
    <row r="527" spans="25:26" x14ac:dyDescent="0.15">
      <c r="Y527" s="22"/>
      <c r="Z527" s="22"/>
    </row>
    <row r="528" spans="25:26" x14ac:dyDescent="0.15">
      <c r="Y528" s="22"/>
      <c r="Z528" s="22"/>
    </row>
    <row r="529" spans="25:26" x14ac:dyDescent="0.15">
      <c r="Y529" s="22"/>
      <c r="Z529" s="22"/>
    </row>
    <row r="530" spans="25:26" x14ac:dyDescent="0.15">
      <c r="Y530" s="22"/>
      <c r="Z530" s="22"/>
    </row>
    <row r="531" spans="25:26" x14ac:dyDescent="0.15">
      <c r="Y531" s="22"/>
      <c r="Z531" s="22"/>
    </row>
    <row r="532" spans="25:26" x14ac:dyDescent="0.15">
      <c r="Y532" s="22"/>
      <c r="Z532" s="22"/>
    </row>
    <row r="533" spans="25:26" x14ac:dyDescent="0.15">
      <c r="Y533" s="22"/>
      <c r="Z533" s="22"/>
    </row>
    <row r="534" spans="25:26" x14ac:dyDescent="0.15">
      <c r="Y534" s="22"/>
      <c r="Z534" s="22"/>
    </row>
    <row r="535" spans="25:26" x14ac:dyDescent="0.15">
      <c r="Y535" s="22"/>
      <c r="Z535" s="22"/>
    </row>
    <row r="536" spans="25:26" x14ac:dyDescent="0.15">
      <c r="Y536" s="22"/>
      <c r="Z536" s="22"/>
    </row>
    <row r="537" spans="25:26" x14ac:dyDescent="0.15">
      <c r="Y537" s="22"/>
      <c r="Z537" s="22"/>
    </row>
    <row r="538" spans="25:26" x14ac:dyDescent="0.15">
      <c r="Y538" s="22"/>
      <c r="Z538" s="22"/>
    </row>
    <row r="539" spans="25:26" x14ac:dyDescent="0.15">
      <c r="Y539" s="22"/>
      <c r="Z539" s="22"/>
    </row>
    <row r="540" spans="25:26" x14ac:dyDescent="0.15">
      <c r="Y540" s="22"/>
      <c r="Z540" s="22"/>
    </row>
    <row r="541" spans="25:26" x14ac:dyDescent="0.15">
      <c r="Y541" s="22"/>
      <c r="Z541" s="22"/>
    </row>
    <row r="542" spans="25:26" x14ac:dyDescent="0.15">
      <c r="Y542" s="22"/>
      <c r="Z542" s="22"/>
    </row>
    <row r="543" spans="25:26" x14ac:dyDescent="0.15">
      <c r="Y543" s="22"/>
      <c r="Z543" s="22"/>
    </row>
    <row r="544" spans="25:26" x14ac:dyDescent="0.15">
      <c r="Y544" s="22"/>
      <c r="Z544" s="22"/>
    </row>
    <row r="545" spans="25:26" x14ac:dyDescent="0.15">
      <c r="Y545" s="22"/>
      <c r="Z545" s="22"/>
    </row>
    <row r="546" spans="25:26" x14ac:dyDescent="0.15">
      <c r="Y546" s="22"/>
      <c r="Z546" s="22"/>
    </row>
    <row r="547" spans="25:26" x14ac:dyDescent="0.15">
      <c r="Y547" s="22"/>
      <c r="Z547" s="22"/>
    </row>
    <row r="548" spans="25:26" x14ac:dyDescent="0.15">
      <c r="Y548" s="22"/>
      <c r="Z548" s="22"/>
    </row>
    <row r="549" spans="25:26" x14ac:dyDescent="0.15">
      <c r="Y549" s="22"/>
      <c r="Z549" s="22"/>
    </row>
    <row r="550" spans="25:26" x14ac:dyDescent="0.15">
      <c r="Y550" s="22"/>
      <c r="Z550" s="22"/>
    </row>
    <row r="551" spans="25:26" x14ac:dyDescent="0.15">
      <c r="Y551" s="22"/>
      <c r="Z551" s="22"/>
    </row>
    <row r="552" spans="25:26" x14ac:dyDescent="0.15">
      <c r="Y552" s="22"/>
      <c r="Z552" s="22"/>
    </row>
    <row r="553" spans="25:26" x14ac:dyDescent="0.15">
      <c r="Y553" s="22"/>
      <c r="Z553" s="22"/>
    </row>
    <row r="554" spans="25:26" x14ac:dyDescent="0.15">
      <c r="Y554" s="22"/>
      <c r="Z554" s="22"/>
    </row>
    <row r="555" spans="25:26" x14ac:dyDescent="0.15">
      <c r="Y555" s="22"/>
      <c r="Z555" s="22"/>
    </row>
    <row r="556" spans="25:26" x14ac:dyDescent="0.15">
      <c r="Y556" s="22"/>
      <c r="Z556" s="22"/>
    </row>
    <row r="557" spans="25:26" x14ac:dyDescent="0.15">
      <c r="Y557" s="22"/>
      <c r="Z557" s="22"/>
    </row>
    <row r="558" spans="25:26" x14ac:dyDescent="0.15">
      <c r="Y558" s="22"/>
      <c r="Z558" s="22"/>
    </row>
    <row r="559" spans="25:26" x14ac:dyDescent="0.15">
      <c r="Y559" s="22"/>
      <c r="Z559" s="22"/>
    </row>
    <row r="560" spans="25:26" x14ac:dyDescent="0.15">
      <c r="Y560" s="22"/>
      <c r="Z560" s="22"/>
    </row>
    <row r="561" spans="25:26" x14ac:dyDescent="0.15">
      <c r="Y561" s="22"/>
      <c r="Z561" s="22"/>
    </row>
    <row r="562" spans="25:26" x14ac:dyDescent="0.15">
      <c r="Y562" s="22"/>
      <c r="Z562" s="22"/>
    </row>
    <row r="563" spans="25:26" x14ac:dyDescent="0.15">
      <c r="Y563" s="22"/>
      <c r="Z563" s="22"/>
    </row>
    <row r="564" spans="25:26" x14ac:dyDescent="0.15">
      <c r="Y564" s="22"/>
      <c r="Z564" s="22"/>
    </row>
    <row r="565" spans="25:26" x14ac:dyDescent="0.15">
      <c r="Y565" s="22"/>
      <c r="Z565" s="22"/>
    </row>
    <row r="566" spans="25:26" x14ac:dyDescent="0.15">
      <c r="Y566" s="22"/>
      <c r="Z566" s="22"/>
    </row>
    <row r="567" spans="25:26" x14ac:dyDescent="0.15">
      <c r="Y567" s="22"/>
      <c r="Z567" s="22"/>
    </row>
    <row r="568" spans="25:26" x14ac:dyDescent="0.15">
      <c r="Y568" s="22"/>
      <c r="Z568" s="22"/>
    </row>
    <row r="569" spans="25:26" x14ac:dyDescent="0.15">
      <c r="Y569" s="22"/>
      <c r="Z569" s="22"/>
    </row>
    <row r="570" spans="25:26" x14ac:dyDescent="0.15">
      <c r="Y570" s="22"/>
      <c r="Z570" s="22"/>
    </row>
    <row r="571" spans="25:26" x14ac:dyDescent="0.15">
      <c r="Y571" s="22"/>
      <c r="Z571" s="22"/>
    </row>
    <row r="572" spans="25:26" x14ac:dyDescent="0.15">
      <c r="Y572" s="22"/>
      <c r="Z572" s="22"/>
    </row>
    <row r="573" spans="25:26" x14ac:dyDescent="0.15">
      <c r="Y573" s="22"/>
      <c r="Z573" s="22"/>
    </row>
    <row r="574" spans="25:26" x14ac:dyDescent="0.15">
      <c r="Y574" s="22"/>
      <c r="Z574" s="22"/>
    </row>
    <row r="575" spans="25:26" x14ac:dyDescent="0.15">
      <c r="Y575" s="22"/>
      <c r="Z575" s="22"/>
    </row>
    <row r="576" spans="25:26" x14ac:dyDescent="0.15">
      <c r="Y576" s="22"/>
      <c r="Z576" s="22"/>
    </row>
    <row r="577" spans="25:26" x14ac:dyDescent="0.15">
      <c r="Y577" s="22"/>
      <c r="Z577" s="22"/>
    </row>
    <row r="578" spans="25:26" x14ac:dyDescent="0.15">
      <c r="Y578" s="22"/>
      <c r="Z578" s="22"/>
    </row>
    <row r="579" spans="25:26" x14ac:dyDescent="0.15">
      <c r="Y579" s="22"/>
      <c r="Z579" s="22"/>
    </row>
    <row r="580" spans="25:26" x14ac:dyDescent="0.15">
      <c r="Y580" s="22"/>
      <c r="Z580" s="22"/>
    </row>
    <row r="581" spans="25:26" x14ac:dyDescent="0.15">
      <c r="Y581" s="22"/>
      <c r="Z581" s="22"/>
    </row>
    <row r="582" spans="25:26" x14ac:dyDescent="0.15">
      <c r="Y582" s="22"/>
      <c r="Z582" s="22"/>
    </row>
    <row r="583" spans="25:26" x14ac:dyDescent="0.15">
      <c r="Y583" s="22"/>
      <c r="Z583" s="22"/>
    </row>
    <row r="584" spans="25:26" x14ac:dyDescent="0.15">
      <c r="Y584" s="22"/>
      <c r="Z584" s="22"/>
    </row>
    <row r="585" spans="25:26" x14ac:dyDescent="0.15">
      <c r="Y585" s="22"/>
      <c r="Z585" s="22"/>
    </row>
    <row r="586" spans="25:26" x14ac:dyDescent="0.15">
      <c r="Y586" s="22"/>
      <c r="Z586" s="22"/>
    </row>
    <row r="587" spans="25:26" x14ac:dyDescent="0.15">
      <c r="Y587" s="22"/>
      <c r="Z587" s="22"/>
    </row>
    <row r="588" spans="25:26" x14ac:dyDescent="0.15">
      <c r="Y588" s="22"/>
      <c r="Z588" s="22"/>
    </row>
    <row r="589" spans="25:26" x14ac:dyDescent="0.15">
      <c r="Y589" s="22"/>
      <c r="Z589" s="22"/>
    </row>
    <row r="590" spans="25:26" x14ac:dyDescent="0.15">
      <c r="Y590" s="22"/>
      <c r="Z590" s="22"/>
    </row>
    <row r="591" spans="25:26" x14ac:dyDescent="0.15">
      <c r="Y591" s="22"/>
      <c r="Z591" s="22"/>
    </row>
    <row r="592" spans="25:26" x14ac:dyDescent="0.15">
      <c r="Y592" s="22"/>
      <c r="Z592" s="22"/>
    </row>
    <row r="593" spans="25:26" x14ac:dyDescent="0.15">
      <c r="Y593" s="22"/>
      <c r="Z593" s="22"/>
    </row>
    <row r="594" spans="25:26" x14ac:dyDescent="0.15">
      <c r="Y594" s="22"/>
      <c r="Z594" s="22"/>
    </row>
    <row r="595" spans="25:26" x14ac:dyDescent="0.15">
      <c r="Y595" s="22"/>
      <c r="Z595" s="22"/>
    </row>
    <row r="596" spans="25:26" x14ac:dyDescent="0.15">
      <c r="Y596" s="22"/>
      <c r="Z596" s="22"/>
    </row>
    <row r="597" spans="25:26" x14ac:dyDescent="0.15">
      <c r="Y597" s="22"/>
      <c r="Z597" s="22"/>
    </row>
    <row r="598" spans="25:26" x14ac:dyDescent="0.15">
      <c r="Y598" s="22"/>
      <c r="Z598" s="22"/>
    </row>
    <row r="599" spans="25:26" x14ac:dyDescent="0.15">
      <c r="Y599" s="22"/>
      <c r="Z599" s="22"/>
    </row>
    <row r="600" spans="25:26" x14ac:dyDescent="0.15">
      <c r="Y600" s="22"/>
      <c r="Z600" s="22"/>
    </row>
    <row r="601" spans="25:26" x14ac:dyDescent="0.15">
      <c r="Y601" s="22"/>
      <c r="Z601" s="22"/>
    </row>
    <row r="602" spans="25:26" x14ac:dyDescent="0.15">
      <c r="Y602" s="22"/>
      <c r="Z602" s="22"/>
    </row>
    <row r="603" spans="25:26" x14ac:dyDescent="0.15">
      <c r="Y603" s="22"/>
      <c r="Z603" s="22"/>
    </row>
    <row r="604" spans="25:26" x14ac:dyDescent="0.15">
      <c r="Y604" s="22"/>
      <c r="Z604" s="22"/>
    </row>
    <row r="605" spans="25:26" x14ac:dyDescent="0.15">
      <c r="Y605" s="22"/>
      <c r="Z605" s="22"/>
    </row>
    <row r="606" spans="25:26" x14ac:dyDescent="0.15">
      <c r="Y606" s="22"/>
      <c r="Z606" s="22"/>
    </row>
    <row r="607" spans="25:26" x14ac:dyDescent="0.15">
      <c r="Y607" s="22"/>
      <c r="Z607" s="22"/>
    </row>
    <row r="608" spans="25:26" x14ac:dyDescent="0.15">
      <c r="Y608" s="22"/>
      <c r="Z608" s="22"/>
    </row>
    <row r="609" spans="25:26" x14ac:dyDescent="0.15">
      <c r="Y609" s="22"/>
      <c r="Z609" s="22"/>
    </row>
    <row r="610" spans="25:26" x14ac:dyDescent="0.15">
      <c r="Y610" s="22"/>
      <c r="Z610" s="22"/>
    </row>
    <row r="611" spans="25:26" x14ac:dyDescent="0.15">
      <c r="Y611" s="22"/>
      <c r="Z611" s="22"/>
    </row>
    <row r="612" spans="25:26" x14ac:dyDescent="0.15">
      <c r="Y612" s="22"/>
      <c r="Z612" s="22"/>
    </row>
    <row r="613" spans="25:26" x14ac:dyDescent="0.15">
      <c r="Y613" s="22"/>
      <c r="Z613" s="22"/>
    </row>
    <row r="614" spans="25:26" x14ac:dyDescent="0.15">
      <c r="Y614" s="22"/>
      <c r="Z614" s="22"/>
    </row>
    <row r="615" spans="25:26" x14ac:dyDescent="0.15">
      <c r="Y615" s="22"/>
      <c r="Z615" s="22"/>
    </row>
    <row r="616" spans="25:26" x14ac:dyDescent="0.15">
      <c r="Y616" s="22"/>
      <c r="Z616" s="22"/>
    </row>
    <row r="617" spans="25:26" x14ac:dyDescent="0.15">
      <c r="Y617" s="22"/>
      <c r="Z617" s="22"/>
    </row>
    <row r="618" spans="25:26" x14ac:dyDescent="0.15">
      <c r="Y618" s="22"/>
      <c r="Z618" s="22"/>
    </row>
    <row r="619" spans="25:26" x14ac:dyDescent="0.15">
      <c r="Y619" s="22"/>
      <c r="Z619" s="22"/>
    </row>
    <row r="620" spans="25:26" x14ac:dyDescent="0.15">
      <c r="Y620" s="22"/>
      <c r="Z620" s="22"/>
    </row>
    <row r="621" spans="25:26" x14ac:dyDescent="0.15">
      <c r="Y621" s="22"/>
      <c r="Z621" s="22"/>
    </row>
    <row r="622" spans="25:26" x14ac:dyDescent="0.15">
      <c r="Y622" s="22"/>
      <c r="Z622" s="22"/>
    </row>
    <row r="623" spans="25:26" x14ac:dyDescent="0.15">
      <c r="Y623" s="22"/>
      <c r="Z623" s="22"/>
    </row>
    <row r="624" spans="25:26" x14ac:dyDescent="0.15">
      <c r="Y624" s="22"/>
      <c r="Z624" s="22"/>
    </row>
    <row r="625" spans="25:26" x14ac:dyDescent="0.15">
      <c r="Y625" s="22"/>
      <c r="Z625" s="22"/>
    </row>
    <row r="626" spans="25:26" x14ac:dyDescent="0.15">
      <c r="Y626" s="22"/>
      <c r="Z626" s="22"/>
    </row>
    <row r="627" spans="25:26" x14ac:dyDescent="0.15">
      <c r="Y627" s="22"/>
      <c r="Z627" s="22"/>
    </row>
    <row r="628" spans="25:26" x14ac:dyDescent="0.15">
      <c r="Y628" s="22"/>
      <c r="Z628" s="22"/>
    </row>
    <row r="629" spans="25:26" x14ac:dyDescent="0.15">
      <c r="Y629" s="22"/>
      <c r="Z629" s="22"/>
    </row>
    <row r="630" spans="25:26" x14ac:dyDescent="0.15">
      <c r="Y630" s="22"/>
      <c r="Z630" s="22"/>
    </row>
    <row r="631" spans="25:26" x14ac:dyDescent="0.15">
      <c r="Y631" s="22"/>
      <c r="Z631" s="22"/>
    </row>
    <row r="632" spans="25:26" x14ac:dyDescent="0.15">
      <c r="Y632" s="22"/>
      <c r="Z632" s="22"/>
    </row>
    <row r="633" spans="25:26" x14ac:dyDescent="0.15">
      <c r="Y633" s="22"/>
      <c r="Z633" s="22"/>
    </row>
    <row r="634" spans="25:26" x14ac:dyDescent="0.15">
      <c r="Y634" s="22"/>
      <c r="Z634" s="22"/>
    </row>
    <row r="635" spans="25:26" x14ac:dyDescent="0.15">
      <c r="Y635" s="22"/>
      <c r="Z635" s="22"/>
    </row>
    <row r="636" spans="25:26" x14ac:dyDescent="0.15">
      <c r="Y636" s="22"/>
      <c r="Z636" s="22"/>
    </row>
    <row r="637" spans="25:26" x14ac:dyDescent="0.15">
      <c r="Y637" s="22"/>
      <c r="Z637" s="22"/>
    </row>
    <row r="638" spans="25:26" x14ac:dyDescent="0.15">
      <c r="Y638" s="22"/>
      <c r="Z638" s="22"/>
    </row>
    <row r="639" spans="25:26" x14ac:dyDescent="0.15">
      <c r="Y639" s="22"/>
      <c r="Z639" s="22"/>
    </row>
    <row r="640" spans="25:26" x14ac:dyDescent="0.15">
      <c r="Y640" s="22"/>
      <c r="Z640" s="22"/>
    </row>
    <row r="641" spans="25:26" x14ac:dyDescent="0.15">
      <c r="Y641" s="22"/>
      <c r="Z641" s="22"/>
    </row>
    <row r="642" spans="25:26" x14ac:dyDescent="0.15">
      <c r="Y642" s="22"/>
      <c r="Z642" s="22"/>
    </row>
    <row r="643" spans="25:26" x14ac:dyDescent="0.15">
      <c r="Y643" s="22"/>
      <c r="Z643" s="22"/>
    </row>
    <row r="644" spans="25:26" x14ac:dyDescent="0.15">
      <c r="Y644" s="22"/>
      <c r="Z644" s="22"/>
    </row>
    <row r="645" spans="25:26" x14ac:dyDescent="0.15">
      <c r="Y645" s="22"/>
      <c r="Z645" s="22"/>
    </row>
    <row r="646" spans="25:26" x14ac:dyDescent="0.15">
      <c r="Y646" s="22"/>
      <c r="Z646" s="22"/>
    </row>
    <row r="647" spans="25:26" x14ac:dyDescent="0.15">
      <c r="Y647" s="22"/>
      <c r="Z647" s="22"/>
    </row>
    <row r="648" spans="25:26" x14ac:dyDescent="0.15">
      <c r="Y648" s="22"/>
      <c r="Z648" s="22"/>
    </row>
    <row r="649" spans="25:26" x14ac:dyDescent="0.15">
      <c r="Y649" s="22"/>
      <c r="Z649" s="22"/>
    </row>
    <row r="650" spans="25:26" x14ac:dyDescent="0.15">
      <c r="Y650" s="22"/>
      <c r="Z650" s="22"/>
    </row>
    <row r="651" spans="25:26" x14ac:dyDescent="0.15">
      <c r="Y651" s="22"/>
      <c r="Z651" s="22"/>
    </row>
    <row r="652" spans="25:26" x14ac:dyDescent="0.15">
      <c r="Y652" s="22"/>
      <c r="Z652" s="22"/>
    </row>
    <row r="653" spans="25:26" x14ac:dyDescent="0.15">
      <c r="Y653" s="22"/>
      <c r="Z653" s="22"/>
    </row>
    <row r="654" spans="25:26" x14ac:dyDescent="0.15">
      <c r="Y654" s="22"/>
      <c r="Z654" s="22"/>
    </row>
    <row r="655" spans="25:26" x14ac:dyDescent="0.15">
      <c r="Y655" s="22"/>
      <c r="Z655" s="22"/>
    </row>
    <row r="656" spans="25:26" x14ac:dyDescent="0.15">
      <c r="Y656" s="22"/>
      <c r="Z656" s="22"/>
    </row>
    <row r="657" spans="25:26" x14ac:dyDescent="0.15">
      <c r="Y657" s="22"/>
      <c r="Z657" s="22"/>
    </row>
    <row r="658" spans="25:26" x14ac:dyDescent="0.15">
      <c r="Y658" s="22"/>
      <c r="Z658" s="22"/>
    </row>
    <row r="659" spans="25:26" x14ac:dyDescent="0.15">
      <c r="Y659" s="22"/>
      <c r="Z659" s="22"/>
    </row>
    <row r="660" spans="25:26" x14ac:dyDescent="0.15">
      <c r="Y660" s="22"/>
      <c r="Z660" s="22"/>
    </row>
    <row r="661" spans="25:26" x14ac:dyDescent="0.15">
      <c r="Y661" s="22"/>
      <c r="Z661" s="22"/>
    </row>
    <row r="662" spans="25:26" x14ac:dyDescent="0.15">
      <c r="Y662" s="22"/>
      <c r="Z662" s="22"/>
    </row>
    <row r="663" spans="25:26" x14ac:dyDescent="0.15">
      <c r="Y663" s="22"/>
      <c r="Z663" s="22"/>
    </row>
    <row r="664" spans="25:26" x14ac:dyDescent="0.15">
      <c r="Y664" s="22"/>
      <c r="Z664" s="22"/>
    </row>
    <row r="665" spans="25:26" x14ac:dyDescent="0.15">
      <c r="Y665" s="22"/>
      <c r="Z665" s="22"/>
    </row>
    <row r="666" spans="25:26" x14ac:dyDescent="0.15">
      <c r="Y666" s="22"/>
      <c r="Z666" s="22"/>
    </row>
    <row r="667" spans="25:26" x14ac:dyDescent="0.15">
      <c r="Y667" s="22"/>
      <c r="Z667" s="22"/>
    </row>
    <row r="668" spans="25:26" x14ac:dyDescent="0.15">
      <c r="Y668" s="22"/>
      <c r="Z668" s="22"/>
    </row>
    <row r="669" spans="25:26" x14ac:dyDescent="0.15">
      <c r="Y669" s="22"/>
      <c r="Z669" s="22"/>
    </row>
    <row r="670" spans="25:26" x14ac:dyDescent="0.15">
      <c r="Y670" s="22"/>
      <c r="Z670" s="22"/>
    </row>
    <row r="671" spans="25:26" x14ac:dyDescent="0.15">
      <c r="Y671" s="22"/>
      <c r="Z671" s="22"/>
    </row>
    <row r="672" spans="25:26" x14ac:dyDescent="0.15">
      <c r="Y672" s="22"/>
      <c r="Z672" s="22"/>
    </row>
    <row r="673" spans="25:26" x14ac:dyDescent="0.15">
      <c r="Y673" s="22"/>
      <c r="Z673" s="22"/>
    </row>
    <row r="674" spans="25:26" x14ac:dyDescent="0.15">
      <c r="Y674" s="22"/>
      <c r="Z674" s="22"/>
    </row>
    <row r="675" spans="25:26" x14ac:dyDescent="0.15">
      <c r="Y675" s="22"/>
      <c r="Z675" s="22"/>
    </row>
    <row r="676" spans="25:26" x14ac:dyDescent="0.15">
      <c r="Y676" s="22"/>
      <c r="Z676" s="22"/>
    </row>
    <row r="677" spans="25:26" x14ac:dyDescent="0.15">
      <c r="Y677" s="22"/>
      <c r="Z677" s="22"/>
    </row>
    <row r="678" spans="25:26" x14ac:dyDescent="0.15">
      <c r="Y678" s="22"/>
      <c r="Z678" s="22"/>
    </row>
    <row r="679" spans="25:26" x14ac:dyDescent="0.15">
      <c r="Y679" s="22"/>
      <c r="Z679" s="22"/>
    </row>
    <row r="680" spans="25:26" x14ac:dyDescent="0.15">
      <c r="Y680" s="22"/>
      <c r="Z680" s="22"/>
    </row>
    <row r="681" spans="25:26" x14ac:dyDescent="0.15">
      <c r="Y681" s="22"/>
      <c r="Z681" s="22"/>
    </row>
    <row r="682" spans="25:26" x14ac:dyDescent="0.15">
      <c r="Y682" s="22"/>
      <c r="Z682" s="22"/>
    </row>
    <row r="683" spans="25:26" x14ac:dyDescent="0.15">
      <c r="Y683" s="22"/>
      <c r="Z683" s="22"/>
    </row>
    <row r="684" spans="25:26" x14ac:dyDescent="0.15">
      <c r="Y684" s="22"/>
      <c r="Z684" s="22"/>
    </row>
    <row r="685" spans="25:26" x14ac:dyDescent="0.15">
      <c r="Y685" s="22"/>
      <c r="Z685" s="22"/>
    </row>
    <row r="686" spans="25:26" x14ac:dyDescent="0.15">
      <c r="Y686" s="22"/>
      <c r="Z686" s="22"/>
    </row>
    <row r="687" spans="25:26" x14ac:dyDescent="0.15">
      <c r="Y687" s="22"/>
      <c r="Z687" s="22"/>
    </row>
    <row r="688" spans="25:26" x14ac:dyDescent="0.15">
      <c r="Y688" s="22"/>
      <c r="Z688" s="22"/>
    </row>
    <row r="689" spans="25:26" x14ac:dyDescent="0.15">
      <c r="Y689" s="22"/>
      <c r="Z689" s="22"/>
    </row>
    <row r="690" spans="25:26" x14ac:dyDescent="0.15">
      <c r="Y690" s="22"/>
      <c r="Z690" s="22"/>
    </row>
    <row r="691" spans="25:26" x14ac:dyDescent="0.15">
      <c r="Y691" s="22"/>
      <c r="Z691" s="22"/>
    </row>
    <row r="692" spans="25:26" x14ac:dyDescent="0.15">
      <c r="Y692" s="22"/>
      <c r="Z692" s="22"/>
    </row>
    <row r="693" spans="25:26" x14ac:dyDescent="0.15">
      <c r="Y693" s="22"/>
      <c r="Z693" s="22"/>
    </row>
    <row r="694" spans="25:26" x14ac:dyDescent="0.15">
      <c r="Y694" s="22"/>
      <c r="Z694" s="22"/>
    </row>
    <row r="695" spans="25:26" x14ac:dyDescent="0.15">
      <c r="Y695" s="22"/>
      <c r="Z695" s="22"/>
    </row>
    <row r="696" spans="25:26" x14ac:dyDescent="0.15">
      <c r="Y696" s="22"/>
      <c r="Z696" s="22"/>
    </row>
    <row r="697" spans="25:26" x14ac:dyDescent="0.15">
      <c r="Y697" s="22"/>
      <c r="Z697" s="22"/>
    </row>
    <row r="698" spans="25:26" x14ac:dyDescent="0.15">
      <c r="Y698" s="22"/>
      <c r="Z698" s="22"/>
    </row>
    <row r="699" spans="25:26" x14ac:dyDescent="0.15">
      <c r="Y699" s="22"/>
      <c r="Z699" s="22"/>
    </row>
    <row r="700" spans="25:26" x14ac:dyDescent="0.15">
      <c r="Y700" s="22"/>
      <c r="Z700" s="22"/>
    </row>
    <row r="701" spans="25:26" x14ac:dyDescent="0.15">
      <c r="Y701" s="22"/>
      <c r="Z701" s="22"/>
    </row>
    <row r="702" spans="25:26" x14ac:dyDescent="0.15">
      <c r="Y702" s="22"/>
      <c r="Z702" s="22"/>
    </row>
    <row r="703" spans="25:26" x14ac:dyDescent="0.15">
      <c r="Y703" s="22"/>
      <c r="Z703" s="22"/>
    </row>
    <row r="704" spans="25:26" x14ac:dyDescent="0.15">
      <c r="Y704" s="22"/>
      <c r="Z704" s="22"/>
    </row>
    <row r="705" spans="25:26" x14ac:dyDescent="0.15">
      <c r="Y705" s="22"/>
      <c r="Z705" s="22"/>
    </row>
    <row r="706" spans="25:26" x14ac:dyDescent="0.15">
      <c r="Y706" s="22"/>
      <c r="Z706" s="22"/>
    </row>
    <row r="707" spans="25:26" x14ac:dyDescent="0.15">
      <c r="Y707" s="22"/>
      <c r="Z707" s="22"/>
    </row>
  </sheetData>
  <autoFilter ref="A3:AB707">
    <sortState ref="A4:Z707">
      <sortCondition ref="Y3:Y707"/>
    </sortState>
  </autoFilter>
  <mergeCells count="4">
    <mergeCell ref="A2:N2"/>
    <mergeCell ref="O2:Q2"/>
    <mergeCell ref="R2:T2"/>
    <mergeCell ref="U2:W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HeLa FC &gt; 1.5</vt:lpstr>
      <vt:lpstr>HeLa FC &lt; 0.7</vt:lpstr>
      <vt:lpstr>RPE1 FC &gt; 1.5</vt:lpstr>
      <vt:lpstr>RPE1 FC &lt; 0.7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Terumi Horiuchi</dc:creator>
  <cp:lastModifiedBy>Microsoft Office ユーザー</cp:lastModifiedBy>
  <dcterms:created xsi:type="dcterms:W3CDTF">2015-10-13T04:40:28Z</dcterms:created>
  <dcterms:modified xsi:type="dcterms:W3CDTF">2022-04-01T01:27:53Z</dcterms:modified>
</cp:coreProperties>
</file>