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ikooinouye/Desktop/Figures/SourceDataForFig4/"/>
    </mc:Choice>
  </mc:AlternateContent>
  <xr:revisionPtr revIDLastSave="0" documentId="13_ncr:1_{2383912A-1768-DD4D-8E57-1282A590A1B4}" xr6:coauthVersionLast="47" xr6:coauthVersionMax="47" xr10:uidLastSave="{00000000-0000-0000-0000-000000000000}"/>
  <bookViews>
    <workbookView xWindow="760" yWindow="500" windowWidth="28040" windowHeight="16300" xr2:uid="{6851161D-5D9A-844A-A2E5-0F2E5880F741}"/>
  </bookViews>
  <sheets>
    <sheet name="4A" sheetId="1" r:id="rId1"/>
    <sheet name="4B" sheetId="2" r:id="rId2"/>
    <sheet name="4C" sheetId="3" r:id="rId3"/>
    <sheet name="4D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chart.v1.0" hidden="1">[1]Sheet1!$I$280</definedName>
    <definedName name="_xlchart.v1.1" hidden="1">[1]Sheet1!$I$281:$I$292</definedName>
    <definedName name="_xlchart.v1.10" hidden="1">[1]Sheet1!$N$280</definedName>
    <definedName name="_xlchart.v1.100" hidden="1">'[2]10-11-21'!$L$6:$L$14</definedName>
    <definedName name="_xlchart.v1.101" hidden="1">'[2]03-11-21'!$J$4</definedName>
    <definedName name="_xlchart.v1.102" hidden="1">'[2]03-11-21'!$J$5:$J$16</definedName>
    <definedName name="_xlchart.v1.103" hidden="1">'[2]03-11-21'!$K$4</definedName>
    <definedName name="_xlchart.v1.104" hidden="1">'[2]03-11-21'!$K$5:$K$16</definedName>
    <definedName name="_xlchart.v1.11" hidden="1">[1]Sheet1!$N$281:$N$292</definedName>
    <definedName name="_xlchart.v1.12" hidden="1">[1]Sheet1!$O$280</definedName>
    <definedName name="_xlchart.v1.13" hidden="1">[1]Sheet1!$O$281:$O$292</definedName>
    <definedName name="_xlchart.v1.14" hidden="1">[1]Sheet1!$P$280</definedName>
    <definedName name="_xlchart.v1.15" hidden="1">[1]Sheet1!$P$281:$P$292</definedName>
    <definedName name="_xlchart.v1.16" hidden="1">[1]Sheet1!$H$581:$O$581</definedName>
    <definedName name="_xlchart.v1.17" hidden="1">[1]Sheet1!$H$582:$O$582</definedName>
    <definedName name="_xlchart.v1.18" hidden="1">[1]Sheet1!$H$583:$O$583</definedName>
    <definedName name="_xlchart.v1.19" hidden="1">[1]Sheet1!$H$584:$O$584</definedName>
    <definedName name="_xlchart.v1.2" hidden="1">[1]Sheet1!$J$280</definedName>
    <definedName name="_xlchart.v1.20" hidden="1">[1]Sheet1!$H$585:$O$585</definedName>
    <definedName name="_xlchart.v1.21" hidden="1">[1]Sheet1!$H$586:$O$586</definedName>
    <definedName name="_xlchart.v1.22" hidden="1">[1]Sheet1!$H$587:$O$587</definedName>
    <definedName name="_xlchart.v1.23" hidden="1">[1]Sheet1!$H$588:$O$588</definedName>
    <definedName name="_xlchart.v1.24" hidden="1">[1]Sheet1!$H$589:$O$589</definedName>
    <definedName name="_xlchart.v1.25" hidden="1">[1]Sheet1!$I$5</definedName>
    <definedName name="_xlchart.v1.26" hidden="1">[1]Sheet1!$I$6:$I$14</definedName>
    <definedName name="_xlchart.v1.27" hidden="1">[1]Sheet1!$J$5</definedName>
    <definedName name="_xlchart.v1.28" hidden="1">[1]Sheet1!$J$6:$J$14</definedName>
    <definedName name="_xlchart.v1.29" hidden="1">[1]Sheet1!$K$5</definedName>
    <definedName name="_xlchart.v1.3" hidden="1">[1]Sheet1!$J$281:$J$292</definedName>
    <definedName name="_xlchart.v1.30" hidden="1">[1]Sheet1!$K$6:$K$14</definedName>
    <definedName name="_xlchart.v1.31" hidden="1">[1]Sheet1!$L$5</definedName>
    <definedName name="_xlchart.v1.32" hidden="1">[1]Sheet1!$L$6:$L$14</definedName>
    <definedName name="_xlchart.v1.33" hidden="1">[1]Sheet1!$M$5</definedName>
    <definedName name="_xlchart.v1.34" hidden="1">[1]Sheet1!$M$6:$M$14</definedName>
    <definedName name="_xlchart.v1.35" hidden="1">[1]Sheet1!$N$5</definedName>
    <definedName name="_xlchart.v1.36" hidden="1">[1]Sheet1!$N$6:$N$14</definedName>
    <definedName name="_xlchart.v1.37" hidden="1">[1]Sheet1!$O$5</definedName>
    <definedName name="_xlchart.v1.38" hidden="1">[1]Sheet1!$O$6:$O$14</definedName>
    <definedName name="_xlchart.v1.39" hidden="1">[1]Sheet1!$P$5</definedName>
    <definedName name="_xlchart.v1.4" hidden="1">[1]Sheet1!$K$280</definedName>
    <definedName name="_xlchart.v1.40" hidden="1">[1]Sheet1!$P$6:$P$14</definedName>
    <definedName name="_xlchart.v1.41" hidden="1">[4]Sheet1!$I$18</definedName>
    <definedName name="_xlchart.v1.42" hidden="1">[4]Sheet1!$I$19:$I$28</definedName>
    <definedName name="_xlchart.v1.43" hidden="1">[4]Sheet1!$J$18</definedName>
    <definedName name="_xlchart.v1.44" hidden="1">[4]Sheet1!$J$19:$J$28</definedName>
    <definedName name="_xlchart.v1.45" hidden="1">[4]Sheet1!$K$18</definedName>
    <definedName name="_xlchart.v1.46" hidden="1">[4]Sheet1!$K$19:$K$28</definedName>
    <definedName name="_xlchart.v1.47" hidden="1">[4]Sheet1!$L$18</definedName>
    <definedName name="_xlchart.v1.48" hidden="1">[4]Sheet1!$L$19:$L$28</definedName>
    <definedName name="_xlchart.v1.49" hidden="1">[4]Sheet1!$M$18</definedName>
    <definedName name="_xlchart.v1.5" hidden="1">[1]Sheet1!$K$281:$K$292</definedName>
    <definedName name="_xlchart.v1.50" hidden="1">[4]Sheet1!$M$19:$M$28</definedName>
    <definedName name="_xlchart.v1.51" hidden="1">[4]Sheet1!$N$18</definedName>
    <definedName name="_xlchart.v1.52" hidden="1">[4]Sheet1!$N$19:$N$28</definedName>
    <definedName name="_xlchart.v1.53" hidden="1">[4]Sheet1!$O$18</definedName>
    <definedName name="_xlchart.v1.54" hidden="1">[4]Sheet1!$O$19:$O$28</definedName>
    <definedName name="_xlchart.v1.55" hidden="1">[4]Sheet1!$P$18</definedName>
    <definedName name="_xlchart.v1.56" hidden="1">[4]Sheet1!$P$19:$P$28</definedName>
    <definedName name="_xlchart.v1.57" hidden="1">[5]Sheet1!$I$17</definedName>
    <definedName name="_xlchart.v1.58" hidden="1">[5]Sheet1!$I$18:$I$27</definedName>
    <definedName name="_xlchart.v1.59" hidden="1">[5]Sheet1!$J$17</definedName>
    <definedName name="_xlchart.v1.6" hidden="1">[1]Sheet1!$L$280</definedName>
    <definedName name="_xlchart.v1.60" hidden="1">[5]Sheet1!$J$18:$J$27</definedName>
    <definedName name="_xlchart.v1.61" hidden="1">[5]Sheet1!$K$17</definedName>
    <definedName name="_xlchart.v1.62" hidden="1">[5]Sheet1!$K$18:$K$27</definedName>
    <definedName name="_xlchart.v1.63" hidden="1">[5]Sheet1!$L$17</definedName>
    <definedName name="_xlchart.v1.64" hidden="1">[5]Sheet1!$L$18:$L$27</definedName>
    <definedName name="_xlchart.v1.65" hidden="1">[5]Sheet1!$M$17</definedName>
    <definedName name="_xlchart.v1.66" hidden="1">[5]Sheet1!$M$18:$M$27</definedName>
    <definedName name="_xlchart.v1.67" hidden="1">[5]Sheet1!$N$17</definedName>
    <definedName name="_xlchart.v1.68" hidden="1">[5]Sheet1!$N$18:$N$27</definedName>
    <definedName name="_xlchart.v1.69" hidden="1">[5]Sheet1!$O$17</definedName>
    <definedName name="_xlchart.v1.7" hidden="1">[1]Sheet1!$L$281:$L$292</definedName>
    <definedName name="_xlchart.v1.70" hidden="1">[5]Sheet1!$O$18:$O$27</definedName>
    <definedName name="_xlchart.v1.71" hidden="1">[5]Sheet1!$P$17</definedName>
    <definedName name="_xlchart.v1.72" hidden="1">[5]Sheet1!$P$18:$P$27</definedName>
    <definedName name="_xlchart.v1.73" hidden="1">[3]Sheet1!$H$18</definedName>
    <definedName name="_xlchart.v1.74" hidden="1">[3]Sheet1!$H$19:$H$28</definedName>
    <definedName name="_xlchart.v1.75" hidden="1">[3]Sheet1!$I$18</definedName>
    <definedName name="_xlchart.v1.76" hidden="1">[3]Sheet1!$I$19:$I$28</definedName>
    <definedName name="_xlchart.v1.77" hidden="1">[3]Sheet1!$J$18</definedName>
    <definedName name="_xlchart.v1.78" hidden="1">[3]Sheet1!$J$19:$J$28</definedName>
    <definedName name="_xlchart.v1.79" hidden="1">[3]Sheet1!$K$18</definedName>
    <definedName name="_xlchart.v1.8" hidden="1">[1]Sheet1!$M$280</definedName>
    <definedName name="_xlchart.v1.80" hidden="1">[3]Sheet1!$K$19:$K$28</definedName>
    <definedName name="_xlchart.v1.81" hidden="1">[3]Sheet1!$L$18</definedName>
    <definedName name="_xlchart.v1.82" hidden="1">[3]Sheet1!$L$19:$L$28</definedName>
    <definedName name="_xlchart.v1.83" hidden="1">[3]Sheet1!$M$18</definedName>
    <definedName name="_xlchart.v1.84" hidden="1">[3]Sheet1!$M$19:$M$28</definedName>
    <definedName name="_xlchart.v1.85" hidden="1">[3]Sheet1!$N$18</definedName>
    <definedName name="_xlchart.v1.86" hidden="1">[3]Sheet1!$N$19:$N$28</definedName>
    <definedName name="_xlchart.v1.87" hidden="1">[3]Sheet1!$O$18</definedName>
    <definedName name="_xlchart.v1.88" hidden="1">[3]Sheet1!$O$19:$O$28</definedName>
    <definedName name="_xlchart.v1.89" hidden="1">'[2]21-10-20'!$I$18</definedName>
    <definedName name="_xlchart.v1.9" hidden="1">[1]Sheet1!$M$281:$M$292</definedName>
    <definedName name="_xlchart.v1.90" hidden="1">'[2]21-10-20'!$I$19:$I$27</definedName>
    <definedName name="_xlchart.v1.91" hidden="1">'[2]21-10-20'!$J$18</definedName>
    <definedName name="_xlchart.v1.92" hidden="1">'[2]21-10-20'!$J$19:$J$27</definedName>
    <definedName name="_xlchart.v1.93" hidden="1">'[2]21-10-20'!$K$18</definedName>
    <definedName name="_xlchart.v1.94" hidden="1">'[2]21-10-20'!$K$19:$K$27</definedName>
    <definedName name="_xlchart.v1.95" hidden="1">'[2]21-10-20'!$L$18</definedName>
    <definedName name="_xlchart.v1.96" hidden="1">'[2]21-10-20'!$L$19:$L$27</definedName>
    <definedName name="_xlchart.v1.97" hidden="1">'[2]10-11-21'!$K$5</definedName>
    <definedName name="_xlchart.v1.98" hidden="1">'[2]10-11-21'!$K$6:$K$14</definedName>
    <definedName name="_xlchart.v1.99" hidden="1">'[2]10-11-21'!$L$5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9" i="4" l="1"/>
  <c r="F209" i="4" s="1"/>
  <c r="D207" i="4"/>
  <c r="F207" i="4" s="1"/>
  <c r="D205" i="4"/>
  <c r="F205" i="4" s="1"/>
  <c r="D203" i="4"/>
  <c r="F203" i="4" s="1"/>
  <c r="G203" i="4" s="1"/>
  <c r="D201" i="4"/>
  <c r="F201" i="4" s="1"/>
  <c r="D199" i="4"/>
  <c r="F199" i="4" s="1"/>
  <c r="D197" i="4"/>
  <c r="F197" i="4" s="1"/>
  <c r="D195" i="4"/>
  <c r="F195" i="4" s="1"/>
  <c r="D193" i="4"/>
  <c r="F193" i="4" s="1"/>
  <c r="F191" i="4"/>
  <c r="G191" i="4" s="1"/>
  <c r="D191" i="4"/>
  <c r="D189" i="4"/>
  <c r="F189" i="4" s="1"/>
  <c r="D187" i="4"/>
  <c r="F187" i="4" s="1"/>
  <c r="D185" i="4"/>
  <c r="F185" i="4" s="1"/>
  <c r="D183" i="4"/>
  <c r="F183" i="4" s="1"/>
  <c r="G183" i="4" s="1"/>
  <c r="D181" i="4"/>
  <c r="F181" i="4" s="1"/>
  <c r="D179" i="4"/>
  <c r="F179" i="4" s="1"/>
  <c r="F175" i="4"/>
  <c r="D175" i="4"/>
  <c r="D173" i="4"/>
  <c r="F173" i="4" s="1"/>
  <c r="F171" i="4"/>
  <c r="D171" i="4"/>
  <c r="F169" i="4"/>
  <c r="G169" i="4" s="1"/>
  <c r="D169" i="4"/>
  <c r="D167" i="4"/>
  <c r="F167" i="4" s="1"/>
  <c r="D165" i="4"/>
  <c r="F165" i="4" s="1"/>
  <c r="F163" i="4"/>
  <c r="D163" i="4"/>
  <c r="D161" i="4"/>
  <c r="F161" i="4" s="1"/>
  <c r="D159" i="4"/>
  <c r="F159" i="4" s="1"/>
  <c r="D157" i="4"/>
  <c r="F157" i="4" s="1"/>
  <c r="G157" i="4" s="1"/>
  <c r="D155" i="4"/>
  <c r="F155" i="4" s="1"/>
  <c r="D153" i="4"/>
  <c r="F153" i="4" s="1"/>
  <c r="D151" i="4"/>
  <c r="F151" i="4" s="1"/>
  <c r="D149" i="4"/>
  <c r="F149" i="4" s="1"/>
  <c r="D143" i="4"/>
  <c r="F143" i="4" s="1"/>
  <c r="D141" i="4"/>
  <c r="F141" i="4" s="1"/>
  <c r="G141" i="4" s="1"/>
  <c r="D139" i="4"/>
  <c r="F139" i="4" s="1"/>
  <c r="D137" i="4"/>
  <c r="F137" i="4" s="1"/>
  <c r="G137" i="4" s="1"/>
  <c r="D135" i="4"/>
  <c r="F135" i="4" s="1"/>
  <c r="D133" i="4"/>
  <c r="F133" i="4" s="1"/>
  <c r="D131" i="4"/>
  <c r="F131" i="4" s="1"/>
  <c r="D129" i="4"/>
  <c r="F129" i="4" s="1"/>
  <c r="G129" i="4" s="1"/>
  <c r="D127" i="4"/>
  <c r="F127" i="4" s="1"/>
  <c r="D125" i="4"/>
  <c r="F125" i="4" s="1"/>
  <c r="D123" i="4"/>
  <c r="F123" i="4" s="1"/>
  <c r="F121" i="4"/>
  <c r="D121" i="4"/>
  <c r="D119" i="4"/>
  <c r="F119" i="4" s="1"/>
  <c r="D117" i="4"/>
  <c r="F117" i="4" s="1"/>
  <c r="G117" i="4" s="1"/>
  <c r="D113" i="4"/>
  <c r="F113" i="4" s="1"/>
  <c r="D111" i="4"/>
  <c r="F111" i="4" s="1"/>
  <c r="G111" i="4" s="1"/>
  <c r="D109" i="4"/>
  <c r="F109" i="4" s="1"/>
  <c r="D107" i="4"/>
  <c r="F107" i="4" s="1"/>
  <c r="D105" i="4"/>
  <c r="F105" i="4" s="1"/>
  <c r="D103" i="4"/>
  <c r="F103" i="4" s="1"/>
  <c r="D101" i="4"/>
  <c r="F101" i="4" s="1"/>
  <c r="D99" i="4"/>
  <c r="F99" i="4" s="1"/>
  <c r="D97" i="4"/>
  <c r="F97" i="4" s="1"/>
  <c r="D95" i="4"/>
  <c r="F95" i="4" s="1"/>
  <c r="F93" i="4"/>
  <c r="D93" i="4"/>
  <c r="D91" i="4"/>
  <c r="F91" i="4" s="1"/>
  <c r="D89" i="4"/>
  <c r="F89" i="4" s="1"/>
  <c r="D87" i="4"/>
  <c r="F87" i="4" s="1"/>
  <c r="G87" i="4" s="1"/>
  <c r="D80" i="4"/>
  <c r="F80" i="4" s="1"/>
  <c r="D78" i="4"/>
  <c r="F78" i="4" s="1"/>
  <c r="D76" i="4"/>
  <c r="F76" i="4" s="1"/>
  <c r="D74" i="4"/>
  <c r="F74" i="4" s="1"/>
  <c r="D72" i="4"/>
  <c r="F72" i="4" s="1"/>
  <c r="D70" i="4"/>
  <c r="F70" i="4" s="1"/>
  <c r="G70" i="4" s="1"/>
  <c r="D68" i="4"/>
  <c r="F68" i="4" s="1"/>
  <c r="D66" i="4"/>
  <c r="F66" i="4" s="1"/>
  <c r="G66" i="4" s="1"/>
  <c r="D64" i="4"/>
  <c r="F64" i="4" s="1"/>
  <c r="D62" i="4"/>
  <c r="F62" i="4" s="1"/>
  <c r="D60" i="4"/>
  <c r="F60" i="4" s="1"/>
  <c r="D58" i="4"/>
  <c r="F58" i="4" s="1"/>
  <c r="G58" i="4" s="1"/>
  <c r="D56" i="4"/>
  <c r="F56" i="4" s="1"/>
  <c r="D54" i="4"/>
  <c r="F54" i="4" s="1"/>
  <c r="G54" i="4" s="1"/>
  <c r="D52" i="4"/>
  <c r="F52" i="4" s="1"/>
  <c r="D50" i="4"/>
  <c r="F50" i="4" s="1"/>
  <c r="G50" i="4" s="1"/>
  <c r="D48" i="4"/>
  <c r="F48" i="4" s="1"/>
  <c r="D46" i="4"/>
  <c r="F46" i="4" s="1"/>
  <c r="D41" i="4"/>
  <c r="F41" i="4" s="1"/>
  <c r="D39" i="4"/>
  <c r="F39" i="4" s="1"/>
  <c r="D37" i="4"/>
  <c r="F37" i="4" s="1"/>
  <c r="D35" i="4"/>
  <c r="F35" i="4" s="1"/>
  <c r="G35" i="4" s="1"/>
  <c r="D33" i="4"/>
  <c r="F33" i="4" s="1"/>
  <c r="D31" i="4"/>
  <c r="F31" i="4" s="1"/>
  <c r="G31" i="4" s="1"/>
  <c r="F29" i="4"/>
  <c r="D29" i="4"/>
  <c r="D27" i="4"/>
  <c r="F27" i="4" s="1"/>
  <c r="G27" i="4" s="1"/>
  <c r="D25" i="4"/>
  <c r="F25" i="4" s="1"/>
  <c r="F23" i="4"/>
  <c r="D23" i="4"/>
  <c r="D21" i="4"/>
  <c r="F21" i="4" s="1"/>
  <c r="Q20" i="4"/>
  <c r="P20" i="4"/>
  <c r="Q21" i="4" s="1"/>
  <c r="N20" i="4"/>
  <c r="N21" i="4" s="1"/>
  <c r="M20" i="4"/>
  <c r="K20" i="4"/>
  <c r="K21" i="4" s="1"/>
  <c r="J20" i="4"/>
  <c r="D19" i="4"/>
  <c r="F19" i="4" s="1"/>
  <c r="F17" i="4"/>
  <c r="D17" i="4"/>
  <c r="D15" i="4"/>
  <c r="F15" i="4" s="1"/>
  <c r="G15" i="4" s="1"/>
  <c r="F13" i="4"/>
  <c r="D13" i="4"/>
  <c r="F11" i="4"/>
  <c r="G11" i="4" s="1"/>
  <c r="D11" i="4"/>
  <c r="D347" i="3"/>
  <c r="F347" i="3" s="1"/>
  <c r="D345" i="3"/>
  <c r="F345" i="3" s="1"/>
  <c r="G345" i="3" s="1"/>
  <c r="D343" i="3"/>
  <c r="F343" i="3" s="1"/>
  <c r="D341" i="3"/>
  <c r="F341" i="3" s="1"/>
  <c r="G341" i="3" s="1"/>
  <c r="D339" i="3"/>
  <c r="F339" i="3" s="1"/>
  <c r="D337" i="3"/>
  <c r="F337" i="3" s="1"/>
  <c r="D335" i="3"/>
  <c r="F335" i="3" s="1"/>
  <c r="F333" i="3"/>
  <c r="D333" i="3"/>
  <c r="F331" i="3"/>
  <c r="D331" i="3"/>
  <c r="F329" i="3"/>
  <c r="G329" i="3" s="1"/>
  <c r="D329" i="3"/>
  <c r="D327" i="3"/>
  <c r="F327" i="3" s="1"/>
  <c r="F325" i="3"/>
  <c r="G325" i="3" s="1"/>
  <c r="D325" i="3"/>
  <c r="F323" i="3"/>
  <c r="D323" i="3"/>
  <c r="D321" i="3"/>
  <c r="F321" i="3" s="1"/>
  <c r="D319" i="3"/>
  <c r="F319" i="3" s="1"/>
  <c r="D317" i="3"/>
  <c r="F317" i="3" s="1"/>
  <c r="D315" i="3"/>
  <c r="F315" i="3" s="1"/>
  <c r="D313" i="3"/>
  <c r="F313" i="3" s="1"/>
  <c r="G313" i="3" s="1"/>
  <c r="D307" i="3"/>
  <c r="F307" i="3" s="1"/>
  <c r="D305" i="3"/>
  <c r="F305" i="3" s="1"/>
  <c r="G305" i="3" s="1"/>
  <c r="D303" i="3"/>
  <c r="F303" i="3" s="1"/>
  <c r="D301" i="3"/>
  <c r="F301" i="3" s="1"/>
  <c r="D299" i="3"/>
  <c r="F299" i="3" s="1"/>
  <c r="R297" i="3"/>
  <c r="D297" i="3"/>
  <c r="F297" i="3" s="1"/>
  <c r="R296" i="3"/>
  <c r="R295" i="3"/>
  <c r="D295" i="3"/>
  <c r="F295" i="3" s="1"/>
  <c r="D293" i="3"/>
  <c r="F293" i="3" s="1"/>
  <c r="G293" i="3" s="1"/>
  <c r="F291" i="3"/>
  <c r="D291" i="3"/>
  <c r="F289" i="3"/>
  <c r="G289" i="3" s="1"/>
  <c r="D289" i="3"/>
  <c r="D287" i="3"/>
  <c r="F287" i="3" s="1"/>
  <c r="F285" i="3"/>
  <c r="G285" i="3" s="1"/>
  <c r="D285" i="3"/>
  <c r="L283" i="3"/>
  <c r="K283" i="3"/>
  <c r="D283" i="3"/>
  <c r="F283" i="3" s="1"/>
  <c r="F281" i="3"/>
  <c r="G281" i="3" s="1"/>
  <c r="D281" i="3"/>
  <c r="D279" i="3"/>
  <c r="F279" i="3" s="1"/>
  <c r="D277" i="3"/>
  <c r="F277" i="3" s="1"/>
  <c r="G277" i="3" s="1"/>
  <c r="D275" i="3"/>
  <c r="F275" i="3" s="1"/>
  <c r="D273" i="3"/>
  <c r="F273" i="3" s="1"/>
  <c r="D265" i="3"/>
  <c r="F265" i="3" s="1"/>
  <c r="D263" i="3"/>
  <c r="F263" i="3" s="1"/>
  <c r="F261" i="3"/>
  <c r="D261" i="3"/>
  <c r="D259" i="3"/>
  <c r="F259" i="3" s="1"/>
  <c r="F257" i="3"/>
  <c r="D257" i="3"/>
  <c r="D255" i="3"/>
  <c r="F255" i="3" s="1"/>
  <c r="G255" i="3" s="1"/>
  <c r="D253" i="3"/>
  <c r="F253" i="3" s="1"/>
  <c r="D251" i="3"/>
  <c r="F251" i="3" s="1"/>
  <c r="G251" i="3" s="1"/>
  <c r="D249" i="3"/>
  <c r="F249" i="3" s="1"/>
  <c r="D247" i="3"/>
  <c r="F247" i="3" s="1"/>
  <c r="D245" i="3"/>
  <c r="F245" i="3" s="1"/>
  <c r="D243" i="3"/>
  <c r="F243" i="3" s="1"/>
  <c r="F241" i="3"/>
  <c r="D241" i="3"/>
  <c r="D239" i="3"/>
  <c r="F239" i="3" s="1"/>
  <c r="D237" i="3"/>
  <c r="F237" i="3" s="1"/>
  <c r="D235" i="3"/>
  <c r="F235" i="3" s="1"/>
  <c r="D233" i="3"/>
  <c r="F233" i="3" s="1"/>
  <c r="D231" i="3"/>
  <c r="F231" i="3" s="1"/>
  <c r="F229" i="3"/>
  <c r="D229" i="3"/>
  <c r="D227" i="3"/>
  <c r="F227" i="3" s="1"/>
  <c r="F225" i="3"/>
  <c r="D225" i="3"/>
  <c r="D223" i="3"/>
  <c r="F223" i="3" s="1"/>
  <c r="G223" i="3" s="1"/>
  <c r="D221" i="3"/>
  <c r="F221" i="3" s="1"/>
  <c r="D219" i="3"/>
  <c r="F219" i="3" s="1"/>
  <c r="D213" i="3"/>
  <c r="F213" i="3" s="1"/>
  <c r="D211" i="3"/>
  <c r="F211" i="3" s="1"/>
  <c r="D209" i="3"/>
  <c r="F209" i="3" s="1"/>
  <c r="D207" i="3"/>
  <c r="F207" i="3" s="1"/>
  <c r="F205" i="3"/>
  <c r="D205" i="3"/>
  <c r="D203" i="3"/>
  <c r="F203" i="3" s="1"/>
  <c r="D201" i="3"/>
  <c r="F201" i="3" s="1"/>
  <c r="D199" i="3"/>
  <c r="F199" i="3" s="1"/>
  <c r="D197" i="3"/>
  <c r="F197" i="3" s="1"/>
  <c r="D195" i="3"/>
  <c r="F195" i="3" s="1"/>
  <c r="F193" i="3"/>
  <c r="D193" i="3"/>
  <c r="D191" i="3"/>
  <c r="F191" i="3" s="1"/>
  <c r="F189" i="3"/>
  <c r="D189" i="3"/>
  <c r="D187" i="3"/>
  <c r="F187" i="3" s="1"/>
  <c r="G187" i="3" s="1"/>
  <c r="D185" i="3"/>
  <c r="F185" i="3" s="1"/>
  <c r="D183" i="3"/>
  <c r="F183" i="3" s="1"/>
  <c r="G183" i="3" s="1"/>
  <c r="D181" i="3"/>
  <c r="F181" i="3" s="1"/>
  <c r="K179" i="3"/>
  <c r="K180" i="3" s="1"/>
  <c r="J179" i="3"/>
  <c r="D179" i="3"/>
  <c r="F179" i="3" s="1"/>
  <c r="D177" i="3"/>
  <c r="F177" i="3" s="1"/>
  <c r="D175" i="3"/>
  <c r="F175" i="3" s="1"/>
  <c r="D173" i="3"/>
  <c r="F173" i="3" s="1"/>
  <c r="D171" i="3"/>
  <c r="F171" i="3" s="1"/>
  <c r="F169" i="3"/>
  <c r="D169" i="3"/>
  <c r="D167" i="3"/>
  <c r="F167" i="3" s="1"/>
  <c r="G167" i="3" s="1"/>
  <c r="D159" i="3"/>
  <c r="F159" i="3" s="1"/>
  <c r="D157" i="3"/>
  <c r="F157" i="3" s="1"/>
  <c r="G157" i="3" s="1"/>
  <c r="D155" i="3"/>
  <c r="F155" i="3" s="1"/>
  <c r="D153" i="3"/>
  <c r="F153" i="3" s="1"/>
  <c r="D151" i="3"/>
  <c r="F151" i="3" s="1"/>
  <c r="D149" i="3"/>
  <c r="F149" i="3" s="1"/>
  <c r="F147" i="3"/>
  <c r="D147" i="3"/>
  <c r="D145" i="3"/>
  <c r="F145" i="3" s="1"/>
  <c r="G145" i="3" s="1"/>
  <c r="D143" i="3"/>
  <c r="F143" i="3" s="1"/>
  <c r="D141" i="3"/>
  <c r="F141" i="3" s="1"/>
  <c r="D139" i="3"/>
  <c r="F139" i="3" s="1"/>
  <c r="D137" i="3"/>
  <c r="F137" i="3" s="1"/>
  <c r="G137" i="3" s="1"/>
  <c r="D135" i="3"/>
  <c r="F135" i="3" s="1"/>
  <c r="D133" i="3"/>
  <c r="F133" i="3" s="1"/>
  <c r="D131" i="3"/>
  <c r="F131" i="3" s="1"/>
  <c r="D129" i="3"/>
  <c r="F129" i="3" s="1"/>
  <c r="D127" i="3"/>
  <c r="F127" i="3" s="1"/>
  <c r="D125" i="3"/>
  <c r="F125" i="3" s="1"/>
  <c r="G125" i="3" s="1"/>
  <c r="D121" i="3"/>
  <c r="F121" i="3" s="1"/>
  <c r="D119" i="3"/>
  <c r="F119" i="3" s="1"/>
  <c r="G119" i="3" s="1"/>
  <c r="F117" i="3"/>
  <c r="D117" i="3"/>
  <c r="D115" i="3"/>
  <c r="F115" i="3" s="1"/>
  <c r="F113" i="3"/>
  <c r="D113" i="3"/>
  <c r="F111" i="3"/>
  <c r="G111" i="3" s="1"/>
  <c r="D111" i="3"/>
  <c r="D109" i="3"/>
  <c r="F109" i="3" s="1"/>
  <c r="F107" i="3"/>
  <c r="D107" i="3"/>
  <c r="D105" i="3"/>
  <c r="F105" i="3" s="1"/>
  <c r="D103" i="3"/>
  <c r="F103" i="3" s="1"/>
  <c r="D101" i="3"/>
  <c r="F101" i="3" s="1"/>
  <c r="D99" i="3"/>
  <c r="F99" i="3" s="1"/>
  <c r="D97" i="3"/>
  <c r="F97" i="3" s="1"/>
  <c r="F95" i="3"/>
  <c r="D95" i="3"/>
  <c r="D93" i="3"/>
  <c r="F93" i="3" s="1"/>
  <c r="D91" i="3"/>
  <c r="F91" i="3" s="1"/>
  <c r="D89" i="3"/>
  <c r="F89" i="3" s="1"/>
  <c r="D87" i="3"/>
  <c r="F87" i="3" s="1"/>
  <c r="G87" i="3" s="1"/>
  <c r="D83" i="3"/>
  <c r="F83" i="3" s="1"/>
  <c r="D81" i="3"/>
  <c r="F81" i="3" s="1"/>
  <c r="D79" i="3"/>
  <c r="F79" i="3" s="1"/>
  <c r="F77" i="3"/>
  <c r="D77" i="3"/>
  <c r="D75" i="3"/>
  <c r="F75" i="3" s="1"/>
  <c r="D73" i="3"/>
  <c r="F73" i="3" s="1"/>
  <c r="D71" i="3"/>
  <c r="F71" i="3" s="1"/>
  <c r="D69" i="3"/>
  <c r="F69" i="3" s="1"/>
  <c r="D67" i="3"/>
  <c r="F67" i="3" s="1"/>
  <c r="D65" i="3"/>
  <c r="F65" i="3" s="1"/>
  <c r="D63" i="3"/>
  <c r="F63" i="3" s="1"/>
  <c r="D61" i="3"/>
  <c r="F61" i="3" s="1"/>
  <c r="D59" i="3"/>
  <c r="F59" i="3" s="1"/>
  <c r="D57" i="3"/>
  <c r="F57" i="3" s="1"/>
  <c r="D55" i="3"/>
  <c r="F55" i="3" s="1"/>
  <c r="D53" i="3"/>
  <c r="F53" i="3" s="1"/>
  <c r="D51" i="3"/>
  <c r="F51" i="3" s="1"/>
  <c r="D49" i="3"/>
  <c r="F49" i="3" s="1"/>
  <c r="D45" i="3"/>
  <c r="F45" i="3" s="1"/>
  <c r="F43" i="3"/>
  <c r="D43" i="3"/>
  <c r="D41" i="3"/>
  <c r="F41" i="3" s="1"/>
  <c r="D39" i="3"/>
  <c r="F39" i="3" s="1"/>
  <c r="D37" i="3"/>
  <c r="F37" i="3" s="1"/>
  <c r="M35" i="3"/>
  <c r="L35" i="3"/>
  <c r="L36" i="3" s="1"/>
  <c r="K35" i="3"/>
  <c r="J35" i="3"/>
  <c r="D35" i="3"/>
  <c r="F35" i="3" s="1"/>
  <c r="D33" i="3"/>
  <c r="F33" i="3" s="1"/>
  <c r="F31" i="3"/>
  <c r="G31" i="3" s="1"/>
  <c r="D31" i="3"/>
  <c r="D29" i="3"/>
  <c r="F29" i="3" s="1"/>
  <c r="D27" i="3"/>
  <c r="F27" i="3" s="1"/>
  <c r="D25" i="3"/>
  <c r="F25" i="3" s="1"/>
  <c r="D23" i="3"/>
  <c r="F23" i="3" s="1"/>
  <c r="F21" i="3"/>
  <c r="D21" i="3"/>
  <c r="D19" i="3"/>
  <c r="F19" i="3" s="1"/>
  <c r="G19" i="3" s="1"/>
  <c r="D17" i="3"/>
  <c r="F17" i="3" s="1"/>
  <c r="F15" i="3"/>
  <c r="D15" i="3"/>
  <c r="D13" i="3"/>
  <c r="F13" i="3" s="1"/>
  <c r="F11" i="3"/>
  <c r="D11" i="3"/>
  <c r="G338" i="2"/>
  <c r="E338" i="2"/>
  <c r="E336" i="2"/>
  <c r="G336" i="2" s="1"/>
  <c r="E334" i="2"/>
  <c r="G334" i="2" s="1"/>
  <c r="E332" i="2"/>
  <c r="G332" i="2" s="1"/>
  <c r="E330" i="2"/>
  <c r="G330" i="2" s="1"/>
  <c r="E328" i="2"/>
  <c r="G328" i="2" s="1"/>
  <c r="G326" i="2"/>
  <c r="E326" i="2"/>
  <c r="E324" i="2"/>
  <c r="G324" i="2" s="1"/>
  <c r="G322" i="2"/>
  <c r="E322" i="2"/>
  <c r="E320" i="2"/>
  <c r="G320" i="2" s="1"/>
  <c r="H320" i="2" s="1"/>
  <c r="E318" i="2"/>
  <c r="G318" i="2" s="1"/>
  <c r="G316" i="2"/>
  <c r="E316" i="2"/>
  <c r="E314" i="2"/>
  <c r="G314" i="2" s="1"/>
  <c r="E312" i="2"/>
  <c r="G312" i="2" s="1"/>
  <c r="H312" i="2" s="1"/>
  <c r="E310" i="2"/>
  <c r="G310" i="2" s="1"/>
  <c r="E308" i="2"/>
  <c r="G308" i="2" s="1"/>
  <c r="H308" i="2" s="1"/>
  <c r="G306" i="2"/>
  <c r="E306" i="2"/>
  <c r="E304" i="2"/>
  <c r="G304" i="2" s="1"/>
  <c r="H304" i="2" s="1"/>
  <c r="E302" i="2"/>
  <c r="G302" i="2" s="1"/>
  <c r="E300" i="2"/>
  <c r="G300" i="2" s="1"/>
  <c r="H300" i="2" s="1"/>
  <c r="E296" i="2"/>
  <c r="G296" i="2" s="1"/>
  <c r="E294" i="2"/>
  <c r="G294" i="2" s="1"/>
  <c r="E292" i="2"/>
  <c r="G292" i="2" s="1"/>
  <c r="E290" i="2"/>
  <c r="G290" i="2" s="1"/>
  <c r="E288" i="2"/>
  <c r="G288" i="2" s="1"/>
  <c r="G286" i="2"/>
  <c r="E286" i="2"/>
  <c r="E284" i="2"/>
  <c r="G284" i="2" s="1"/>
  <c r="E282" i="2"/>
  <c r="G282" i="2" s="1"/>
  <c r="H282" i="2" s="1"/>
  <c r="E280" i="2"/>
  <c r="G280" i="2" s="1"/>
  <c r="E278" i="2"/>
  <c r="G278" i="2" s="1"/>
  <c r="E276" i="2"/>
  <c r="G276" i="2" s="1"/>
  <c r="E274" i="2"/>
  <c r="G274" i="2" s="1"/>
  <c r="H274" i="2" s="1"/>
  <c r="E272" i="2"/>
  <c r="G272" i="2" s="1"/>
  <c r="E270" i="2"/>
  <c r="G270" i="2" s="1"/>
  <c r="E268" i="2"/>
  <c r="G268" i="2" s="1"/>
  <c r="E266" i="2"/>
  <c r="G266" i="2" s="1"/>
  <c r="E264" i="2"/>
  <c r="G264" i="2" s="1"/>
  <c r="G262" i="2"/>
  <c r="E262" i="2"/>
  <c r="E260" i="2"/>
  <c r="G260" i="2" s="1"/>
  <c r="E258" i="2"/>
  <c r="G258" i="2" s="1"/>
  <c r="E254" i="2"/>
  <c r="G254" i="2" s="1"/>
  <c r="E252" i="2"/>
  <c r="G252" i="2" s="1"/>
  <c r="H252" i="2" s="1"/>
  <c r="E250" i="2"/>
  <c r="G250" i="2" s="1"/>
  <c r="E248" i="2"/>
  <c r="G248" i="2" s="1"/>
  <c r="H248" i="2" s="1"/>
  <c r="E246" i="2"/>
  <c r="G246" i="2" s="1"/>
  <c r="E244" i="2"/>
  <c r="G244" i="2" s="1"/>
  <c r="H244" i="2" s="1"/>
  <c r="E242" i="2"/>
  <c r="G242" i="2" s="1"/>
  <c r="E240" i="2"/>
  <c r="G240" i="2" s="1"/>
  <c r="G238" i="2"/>
  <c r="E238" i="2"/>
  <c r="E236" i="2"/>
  <c r="G236" i="2" s="1"/>
  <c r="G234" i="2"/>
  <c r="E234" i="2"/>
  <c r="G232" i="2"/>
  <c r="H232" i="2" s="1"/>
  <c r="E232" i="2"/>
  <c r="E230" i="2"/>
  <c r="G230" i="2" s="1"/>
  <c r="E228" i="2"/>
  <c r="G228" i="2" s="1"/>
  <c r="H228" i="2" s="1"/>
  <c r="G226" i="2"/>
  <c r="E226" i="2"/>
  <c r="E224" i="2"/>
  <c r="G224" i="2" s="1"/>
  <c r="E222" i="2"/>
  <c r="G222" i="2" s="1"/>
  <c r="E220" i="2"/>
  <c r="G220" i="2" s="1"/>
  <c r="H220" i="2" s="1"/>
  <c r="E216" i="2"/>
  <c r="G216" i="2" s="1"/>
  <c r="E214" i="2"/>
  <c r="G214" i="2" s="1"/>
  <c r="H214" i="2" s="1"/>
  <c r="E212" i="2"/>
  <c r="G212" i="2" s="1"/>
  <c r="E210" i="2"/>
  <c r="G210" i="2" s="1"/>
  <c r="E208" i="2"/>
  <c r="G208" i="2" s="1"/>
  <c r="E206" i="2"/>
  <c r="G206" i="2" s="1"/>
  <c r="H206" i="2" s="1"/>
  <c r="E204" i="2"/>
  <c r="G204" i="2" s="1"/>
  <c r="E202" i="2"/>
  <c r="G202" i="2" s="1"/>
  <c r="E200" i="2"/>
  <c r="G200" i="2" s="1"/>
  <c r="E198" i="2"/>
  <c r="G198" i="2" s="1"/>
  <c r="H198" i="2" s="1"/>
  <c r="E196" i="2"/>
  <c r="G196" i="2" s="1"/>
  <c r="G194" i="2"/>
  <c r="E194" i="2"/>
  <c r="E192" i="2"/>
  <c r="G192" i="2" s="1"/>
  <c r="E190" i="2"/>
  <c r="G190" i="2" s="1"/>
  <c r="E188" i="2"/>
  <c r="G188" i="2" s="1"/>
  <c r="G186" i="2"/>
  <c r="H186" i="2" s="1"/>
  <c r="E186" i="2"/>
  <c r="E184" i="2"/>
  <c r="G184" i="2" s="1"/>
  <c r="E182" i="2"/>
  <c r="G182" i="2" s="1"/>
  <c r="E180" i="2"/>
  <c r="G180" i="2" s="1"/>
  <c r="E178" i="2"/>
  <c r="G178" i="2" s="1"/>
  <c r="H178" i="2" s="1"/>
  <c r="E174" i="2"/>
  <c r="G174" i="2" s="1"/>
  <c r="E172" i="2"/>
  <c r="G172" i="2" s="1"/>
  <c r="H172" i="2" s="1"/>
  <c r="G170" i="2"/>
  <c r="E170" i="2"/>
  <c r="E168" i="2"/>
  <c r="G168" i="2" s="1"/>
  <c r="G166" i="2"/>
  <c r="E166" i="2"/>
  <c r="E164" i="2"/>
  <c r="G164" i="2" s="1"/>
  <c r="H164" i="2" s="1"/>
  <c r="E162" i="2"/>
  <c r="G162" i="2" s="1"/>
  <c r="E160" i="2"/>
  <c r="G160" i="2" s="1"/>
  <c r="H160" i="2" s="1"/>
  <c r="E158" i="2"/>
  <c r="G158" i="2" s="1"/>
  <c r="E156" i="2"/>
  <c r="G156" i="2" s="1"/>
  <c r="E154" i="2"/>
  <c r="G154" i="2" s="1"/>
  <c r="E152" i="2"/>
  <c r="G152" i="2" s="1"/>
  <c r="E150" i="2"/>
  <c r="G150" i="2" s="1"/>
  <c r="E148" i="2"/>
  <c r="G148" i="2" s="1"/>
  <c r="E146" i="2"/>
  <c r="G146" i="2" s="1"/>
  <c r="E144" i="2"/>
  <c r="G144" i="2" s="1"/>
  <c r="H144" i="2" s="1"/>
  <c r="E142" i="2"/>
  <c r="G142" i="2" s="1"/>
  <c r="E140" i="2"/>
  <c r="G140" i="2" s="1"/>
  <c r="H140" i="2" s="1"/>
  <c r="G138" i="2"/>
  <c r="E138" i="2"/>
  <c r="E136" i="2"/>
  <c r="G136" i="2" s="1"/>
  <c r="H136" i="2" s="1"/>
  <c r="G132" i="2"/>
  <c r="E132" i="2"/>
  <c r="E130" i="2"/>
  <c r="G130" i="2" s="1"/>
  <c r="H130" i="2" s="1"/>
  <c r="E128" i="2"/>
  <c r="G128" i="2" s="1"/>
  <c r="E126" i="2"/>
  <c r="G126" i="2" s="1"/>
  <c r="H126" i="2" s="1"/>
  <c r="G124" i="2"/>
  <c r="E124" i="2"/>
  <c r="E122" i="2"/>
  <c r="G122" i="2" s="1"/>
  <c r="H122" i="2" s="1"/>
  <c r="E120" i="2"/>
  <c r="G120" i="2" s="1"/>
  <c r="E118" i="2"/>
  <c r="G118" i="2" s="1"/>
  <c r="H118" i="2" s="1"/>
  <c r="E116" i="2"/>
  <c r="G116" i="2" s="1"/>
  <c r="E114" i="2"/>
  <c r="G114" i="2" s="1"/>
  <c r="E112" i="2"/>
  <c r="G112" i="2" s="1"/>
  <c r="E110" i="2"/>
  <c r="G110" i="2" s="1"/>
  <c r="H110" i="2" s="1"/>
  <c r="E108" i="2"/>
  <c r="G108" i="2" s="1"/>
  <c r="E106" i="2"/>
  <c r="G106" i="2" s="1"/>
  <c r="E104" i="2"/>
  <c r="G104" i="2" s="1"/>
  <c r="E102" i="2"/>
  <c r="G102" i="2" s="1"/>
  <c r="G100" i="2"/>
  <c r="E100" i="2"/>
  <c r="G98" i="2"/>
  <c r="H98" i="2" s="1"/>
  <c r="E98" i="2"/>
  <c r="E96" i="2"/>
  <c r="G96" i="2" s="1"/>
  <c r="G94" i="2"/>
  <c r="H94" i="2" s="1"/>
  <c r="E94" i="2"/>
  <c r="G90" i="2"/>
  <c r="E90" i="2"/>
  <c r="E88" i="2"/>
  <c r="G88" i="2" s="1"/>
  <c r="E86" i="2"/>
  <c r="G86" i="2" s="1"/>
  <c r="E84" i="2"/>
  <c r="G84" i="2" s="1"/>
  <c r="H84" i="2" s="1"/>
  <c r="E82" i="2"/>
  <c r="G82" i="2" s="1"/>
  <c r="E80" i="2"/>
  <c r="G80" i="2" s="1"/>
  <c r="E78" i="2"/>
  <c r="G78" i="2" s="1"/>
  <c r="E76" i="2"/>
  <c r="G76" i="2" s="1"/>
  <c r="E74" i="2"/>
  <c r="G74" i="2" s="1"/>
  <c r="E72" i="2"/>
  <c r="G72" i="2" s="1"/>
  <c r="H72" i="2" s="1"/>
  <c r="E70" i="2"/>
  <c r="G70" i="2" s="1"/>
  <c r="E68" i="2"/>
  <c r="G68" i="2" s="1"/>
  <c r="E66" i="2"/>
  <c r="G66" i="2" s="1"/>
  <c r="E64" i="2"/>
  <c r="G64" i="2" s="1"/>
  <c r="E62" i="2"/>
  <c r="G62" i="2" s="1"/>
  <c r="E60" i="2"/>
  <c r="G60" i="2" s="1"/>
  <c r="H60" i="2" s="1"/>
  <c r="E58" i="2"/>
  <c r="G58" i="2" s="1"/>
  <c r="E56" i="2"/>
  <c r="G56" i="2" s="1"/>
  <c r="E54" i="2"/>
  <c r="G54" i="2" s="1"/>
  <c r="G52" i="2"/>
  <c r="H52" i="2" s="1"/>
  <c r="E52" i="2"/>
  <c r="E48" i="2"/>
  <c r="G48" i="2" s="1"/>
  <c r="E46" i="2"/>
  <c r="G46" i="2" s="1"/>
  <c r="H46" i="2" s="1"/>
  <c r="E44" i="2"/>
  <c r="G44" i="2" s="1"/>
  <c r="E42" i="2"/>
  <c r="G42" i="2" s="1"/>
  <c r="Q40" i="2"/>
  <c r="E40" i="2"/>
  <c r="G40" i="2" s="1"/>
  <c r="Q39" i="2"/>
  <c r="P39" i="2"/>
  <c r="O39" i="2"/>
  <c r="N39" i="2"/>
  <c r="M39" i="2"/>
  <c r="M40" i="2" s="1"/>
  <c r="L39" i="2"/>
  <c r="K39" i="2"/>
  <c r="J39" i="2"/>
  <c r="E38" i="2"/>
  <c r="G38" i="2" s="1"/>
  <c r="E36" i="2"/>
  <c r="G36" i="2" s="1"/>
  <c r="G34" i="2"/>
  <c r="H34" i="2" s="1"/>
  <c r="E34" i="2"/>
  <c r="E32" i="2"/>
  <c r="G32" i="2" s="1"/>
  <c r="E30" i="2"/>
  <c r="G30" i="2" s="1"/>
  <c r="E28" i="2"/>
  <c r="G28" i="2" s="1"/>
  <c r="E26" i="2"/>
  <c r="G26" i="2" s="1"/>
  <c r="H26" i="2" s="1"/>
  <c r="E24" i="2"/>
  <c r="G24" i="2" s="1"/>
  <c r="E22" i="2"/>
  <c r="G22" i="2" s="1"/>
  <c r="H22" i="2" s="1"/>
  <c r="G20" i="2"/>
  <c r="E20" i="2"/>
  <c r="E18" i="2"/>
  <c r="G18" i="2" s="1"/>
  <c r="H18" i="2" s="1"/>
  <c r="G16" i="2"/>
  <c r="E16" i="2"/>
  <c r="G14" i="2"/>
  <c r="E14" i="2"/>
  <c r="H64" i="2" l="1"/>
  <c r="H266" i="2"/>
  <c r="G219" i="3"/>
  <c r="H168" i="2"/>
  <c r="G73" i="3"/>
  <c r="O40" i="2"/>
  <c r="H80" i="2"/>
  <c r="H102" i="2"/>
  <c r="H240" i="2"/>
  <c r="H262" i="2"/>
  <c r="H328" i="2"/>
  <c r="G65" i="3"/>
  <c r="G149" i="3"/>
  <c r="G195" i="3"/>
  <c r="G207" i="3"/>
  <c r="G231" i="3"/>
  <c r="G243" i="3"/>
  <c r="G263" i="3"/>
  <c r="G297" i="3"/>
  <c r="G46" i="4"/>
  <c r="G99" i="4"/>
  <c r="G179" i="4"/>
  <c r="H68" i="2"/>
  <c r="H286" i="2"/>
  <c r="H294" i="2"/>
  <c r="G39" i="3"/>
  <c r="G77" i="3"/>
  <c r="G333" i="3"/>
  <c r="G195" i="4"/>
  <c r="H224" i="2"/>
  <c r="G11" i="3"/>
  <c r="G115" i="3"/>
  <c r="L284" i="3"/>
  <c r="G19" i="4"/>
  <c r="G91" i="4"/>
  <c r="G161" i="4"/>
  <c r="H38" i="2"/>
  <c r="H106" i="2"/>
  <c r="H190" i="2"/>
  <c r="H210" i="2"/>
  <c r="H258" i="2"/>
  <c r="H278" i="2"/>
  <c r="G43" i="3"/>
  <c r="G57" i="3"/>
  <c r="G69" i="3"/>
  <c r="G141" i="3"/>
  <c r="G153" i="3"/>
  <c r="G317" i="3"/>
  <c r="G74" i="4"/>
  <c r="G103" i="4"/>
  <c r="G149" i="4"/>
  <c r="H156" i="2"/>
  <c r="H290" i="2"/>
  <c r="H332" i="2"/>
  <c r="G15" i="3"/>
  <c r="G81" i="3"/>
  <c r="G133" i="3"/>
  <c r="G199" i="3"/>
  <c r="G211" i="3"/>
  <c r="G235" i="3"/>
  <c r="G247" i="3"/>
  <c r="G301" i="3"/>
  <c r="G337" i="3"/>
  <c r="G23" i="4"/>
  <c r="G62" i="4"/>
  <c r="G133" i="4"/>
  <c r="G207" i="4"/>
  <c r="K40" i="2"/>
  <c r="H88" i="2"/>
  <c r="H236" i="2"/>
  <c r="H324" i="2"/>
  <c r="H336" i="2"/>
  <c r="G107" i="3"/>
  <c r="G191" i="3"/>
  <c r="G203" i="3"/>
  <c r="G227" i="3"/>
  <c r="G239" i="3"/>
  <c r="G259" i="3"/>
  <c r="G321" i="3"/>
  <c r="G173" i="4"/>
  <c r="H14" i="2"/>
  <c r="H30" i="2"/>
  <c r="H56" i="2"/>
  <c r="H76" i="2"/>
  <c r="H148" i="2"/>
  <c r="H182" i="2"/>
  <c r="H202" i="2"/>
  <c r="H270" i="2"/>
  <c r="G49" i="3"/>
  <c r="G99" i="3"/>
  <c r="G175" i="3"/>
  <c r="G125" i="4"/>
  <c r="G121" i="4"/>
  <c r="G187" i="4"/>
  <c r="G78" i="4"/>
  <c r="G107" i="4"/>
  <c r="G153" i="4"/>
  <c r="G199" i="4"/>
  <c r="G39" i="4"/>
  <c r="G95" i="4"/>
  <c r="G165" i="4"/>
  <c r="G273" i="3"/>
  <c r="G171" i="3"/>
  <c r="G179" i="3"/>
  <c r="G35" i="3"/>
  <c r="G53" i="3"/>
  <c r="G91" i="3"/>
  <c r="G103" i="3"/>
  <c r="G23" i="3"/>
  <c r="G129" i="3"/>
  <c r="G27" i="3"/>
  <c r="G95" i="3"/>
  <c r="G61" i="3"/>
  <c r="H152" i="2"/>
  <c r="H42" i="2"/>
  <c r="H114" i="2"/>
  <c r="H194" i="2"/>
  <c r="H316" i="2"/>
  <c r="D856" i="1"/>
  <c r="F856" i="1" s="1"/>
  <c r="D854" i="1"/>
  <c r="F854" i="1" s="1"/>
  <c r="D852" i="1"/>
  <c r="F852" i="1" s="1"/>
  <c r="F850" i="1"/>
  <c r="D850" i="1"/>
  <c r="D848" i="1"/>
  <c r="F848" i="1" s="1"/>
  <c r="D846" i="1"/>
  <c r="F846" i="1" s="1"/>
  <c r="D844" i="1"/>
  <c r="F844" i="1" s="1"/>
  <c r="D842" i="1"/>
  <c r="F842" i="1" s="1"/>
  <c r="D840" i="1"/>
  <c r="F840" i="1" s="1"/>
  <c r="D838" i="1"/>
  <c r="F838" i="1" s="1"/>
  <c r="D836" i="1"/>
  <c r="F836" i="1" s="1"/>
  <c r="D834" i="1"/>
  <c r="F834" i="1" s="1"/>
  <c r="D832" i="1"/>
  <c r="F832" i="1" s="1"/>
  <c r="D830" i="1"/>
  <c r="F830" i="1" s="1"/>
  <c r="G830" i="1" s="1"/>
  <c r="D828" i="1"/>
  <c r="F828" i="1" s="1"/>
  <c r="D826" i="1"/>
  <c r="F826" i="1" s="1"/>
  <c r="F823" i="1"/>
  <c r="D823" i="1"/>
  <c r="D821" i="1"/>
  <c r="F821" i="1" s="1"/>
  <c r="D819" i="1"/>
  <c r="F819" i="1" s="1"/>
  <c r="D817" i="1"/>
  <c r="F817" i="1" s="1"/>
  <c r="D815" i="1"/>
  <c r="F815" i="1" s="1"/>
  <c r="D813" i="1"/>
  <c r="F813" i="1" s="1"/>
  <c r="F811" i="1"/>
  <c r="D811" i="1"/>
  <c r="D809" i="1"/>
  <c r="F809" i="1" s="1"/>
  <c r="F807" i="1"/>
  <c r="D807" i="1"/>
  <c r="D805" i="1"/>
  <c r="F805" i="1" s="1"/>
  <c r="G805" i="1" s="1"/>
  <c r="D803" i="1"/>
  <c r="F803" i="1" s="1"/>
  <c r="F801" i="1"/>
  <c r="D801" i="1"/>
  <c r="D799" i="1"/>
  <c r="F799" i="1" s="1"/>
  <c r="D797" i="1"/>
  <c r="F797" i="1" s="1"/>
  <c r="D795" i="1"/>
  <c r="F795" i="1" s="1"/>
  <c r="D793" i="1"/>
  <c r="F793" i="1" s="1"/>
  <c r="G793" i="1" s="1"/>
  <c r="D788" i="1"/>
  <c r="F788" i="1" s="1"/>
  <c r="G788" i="1" s="1"/>
  <c r="D786" i="1"/>
  <c r="F786" i="1" s="1"/>
  <c r="D784" i="1"/>
  <c r="F784" i="1" s="1"/>
  <c r="D782" i="1"/>
  <c r="F782" i="1" s="1"/>
  <c r="D780" i="1"/>
  <c r="F780" i="1" s="1"/>
  <c r="D778" i="1"/>
  <c r="F778" i="1" s="1"/>
  <c r="D776" i="1"/>
  <c r="F776" i="1" s="1"/>
  <c r="D774" i="1"/>
  <c r="F774" i="1" s="1"/>
  <c r="D772" i="1"/>
  <c r="F772" i="1" s="1"/>
  <c r="G772" i="1" s="1"/>
  <c r="D770" i="1"/>
  <c r="F770" i="1" s="1"/>
  <c r="D768" i="1"/>
  <c r="F768" i="1" s="1"/>
  <c r="D766" i="1"/>
  <c r="F766" i="1" s="1"/>
  <c r="F764" i="1"/>
  <c r="D764" i="1"/>
  <c r="D762" i="1"/>
  <c r="F762" i="1" s="1"/>
  <c r="D760" i="1"/>
  <c r="F760" i="1" s="1"/>
  <c r="D757" i="1"/>
  <c r="F757" i="1" s="1"/>
  <c r="D755" i="1"/>
  <c r="F755" i="1" s="1"/>
  <c r="D753" i="1"/>
  <c r="F753" i="1" s="1"/>
  <c r="D751" i="1"/>
  <c r="F751" i="1" s="1"/>
  <c r="G751" i="1" s="1"/>
  <c r="D749" i="1"/>
  <c r="F749" i="1" s="1"/>
  <c r="D747" i="1"/>
  <c r="F747" i="1" s="1"/>
  <c r="D745" i="1"/>
  <c r="F745" i="1" s="1"/>
  <c r="F743" i="1"/>
  <c r="D743" i="1"/>
  <c r="D741" i="1"/>
  <c r="F741" i="1" s="1"/>
  <c r="D739" i="1"/>
  <c r="F739" i="1" s="1"/>
  <c r="G739" i="1" s="1"/>
  <c r="D737" i="1"/>
  <c r="F737" i="1" s="1"/>
  <c r="D735" i="1"/>
  <c r="F735" i="1" s="1"/>
  <c r="D733" i="1"/>
  <c r="F733" i="1" s="1"/>
  <c r="F731" i="1"/>
  <c r="G731" i="1" s="1"/>
  <c r="D731" i="1"/>
  <c r="D729" i="1"/>
  <c r="F729" i="1" s="1"/>
  <c r="D727" i="1"/>
  <c r="F727" i="1" s="1"/>
  <c r="G727" i="1" s="1"/>
  <c r="D720" i="1"/>
  <c r="F720" i="1" s="1"/>
  <c r="D718" i="1"/>
  <c r="F718" i="1" s="1"/>
  <c r="G718" i="1" s="1"/>
  <c r="D716" i="1"/>
  <c r="F716" i="1" s="1"/>
  <c r="D714" i="1"/>
  <c r="F714" i="1" s="1"/>
  <c r="F712" i="1"/>
  <c r="D712" i="1"/>
  <c r="D710" i="1"/>
  <c r="F710" i="1" s="1"/>
  <c r="D708" i="1"/>
  <c r="F708" i="1" s="1"/>
  <c r="D706" i="1"/>
  <c r="F706" i="1" s="1"/>
  <c r="D704" i="1"/>
  <c r="F704" i="1" s="1"/>
  <c r="D702" i="1"/>
  <c r="F702" i="1" s="1"/>
  <c r="F700" i="1"/>
  <c r="D700" i="1"/>
  <c r="D698" i="1"/>
  <c r="F698" i="1" s="1"/>
  <c r="D696" i="1"/>
  <c r="F696" i="1" s="1"/>
  <c r="D694" i="1"/>
  <c r="F694" i="1" s="1"/>
  <c r="D683" i="1"/>
  <c r="F683" i="1" s="1"/>
  <c r="D681" i="1"/>
  <c r="F681" i="1" s="1"/>
  <c r="D679" i="1"/>
  <c r="F679" i="1" s="1"/>
  <c r="D677" i="1"/>
  <c r="F677" i="1" s="1"/>
  <c r="D675" i="1"/>
  <c r="F675" i="1" s="1"/>
  <c r="D673" i="1"/>
  <c r="F673" i="1" s="1"/>
  <c r="G673" i="1" s="1"/>
  <c r="D671" i="1"/>
  <c r="F671" i="1" s="1"/>
  <c r="D669" i="1"/>
  <c r="F669" i="1" s="1"/>
  <c r="D667" i="1"/>
  <c r="F667" i="1" s="1"/>
  <c r="F665" i="1"/>
  <c r="D665" i="1"/>
  <c r="D663" i="1"/>
  <c r="F663" i="1" s="1"/>
  <c r="D661" i="1"/>
  <c r="F661" i="1" s="1"/>
  <c r="G661" i="1" s="1"/>
  <c r="D659" i="1"/>
  <c r="F659" i="1" s="1"/>
  <c r="D657" i="1"/>
  <c r="F657" i="1" s="1"/>
  <c r="D650" i="1"/>
  <c r="F650" i="1" s="1"/>
  <c r="F648" i="1"/>
  <c r="D648" i="1"/>
  <c r="D646" i="1"/>
  <c r="F646" i="1" s="1"/>
  <c r="D644" i="1"/>
  <c r="F644" i="1" s="1"/>
  <c r="G644" i="1" s="1"/>
  <c r="D642" i="1"/>
  <c r="F642" i="1" s="1"/>
  <c r="D640" i="1"/>
  <c r="F640" i="1" s="1"/>
  <c r="G640" i="1" s="1"/>
  <c r="D638" i="1"/>
  <c r="F638" i="1" s="1"/>
  <c r="D636" i="1"/>
  <c r="F636" i="1" s="1"/>
  <c r="F634" i="1"/>
  <c r="D634" i="1"/>
  <c r="D632" i="1"/>
  <c r="F632" i="1" s="1"/>
  <c r="G632" i="1" s="1"/>
  <c r="D630" i="1"/>
  <c r="F630" i="1" s="1"/>
  <c r="D628" i="1"/>
  <c r="F628" i="1" s="1"/>
  <c r="D626" i="1"/>
  <c r="F626" i="1" s="1"/>
  <c r="D624" i="1"/>
  <c r="F624" i="1" s="1"/>
  <c r="F622" i="1"/>
  <c r="D622" i="1"/>
  <c r="D620" i="1"/>
  <c r="F620" i="1" s="1"/>
  <c r="G620" i="1" s="1"/>
  <c r="D617" i="1"/>
  <c r="F617" i="1" s="1"/>
  <c r="D615" i="1"/>
  <c r="F615" i="1" s="1"/>
  <c r="D613" i="1"/>
  <c r="F613" i="1" s="1"/>
  <c r="D611" i="1"/>
  <c r="F611" i="1" s="1"/>
  <c r="D609" i="1"/>
  <c r="F609" i="1" s="1"/>
  <c r="D607" i="1"/>
  <c r="F607" i="1" s="1"/>
  <c r="D605" i="1"/>
  <c r="F605" i="1" s="1"/>
  <c r="D603" i="1"/>
  <c r="F603" i="1" s="1"/>
  <c r="G603" i="1" s="1"/>
  <c r="D601" i="1"/>
  <c r="F601" i="1" s="1"/>
  <c r="D599" i="1"/>
  <c r="F599" i="1" s="1"/>
  <c r="D597" i="1"/>
  <c r="F597" i="1" s="1"/>
  <c r="G595" i="1" s="1"/>
  <c r="P595" i="1"/>
  <c r="O595" i="1"/>
  <c r="N595" i="1"/>
  <c r="M595" i="1"/>
  <c r="L595" i="1"/>
  <c r="K595" i="1"/>
  <c r="J595" i="1"/>
  <c r="I595" i="1"/>
  <c r="F595" i="1"/>
  <c r="D595" i="1"/>
  <c r="D593" i="1"/>
  <c r="F593" i="1" s="1"/>
  <c r="D591" i="1"/>
  <c r="F591" i="1" s="1"/>
  <c r="G591" i="1" s="1"/>
  <c r="D589" i="1"/>
  <c r="F589" i="1" s="1"/>
  <c r="D587" i="1"/>
  <c r="F587" i="1" s="1"/>
  <c r="D579" i="1"/>
  <c r="F579" i="1" s="1"/>
  <c r="F577" i="1"/>
  <c r="D577" i="1"/>
  <c r="D575" i="1"/>
  <c r="F575" i="1" s="1"/>
  <c r="D573" i="1"/>
  <c r="F573" i="1" s="1"/>
  <c r="G573" i="1" s="1"/>
  <c r="D571" i="1"/>
  <c r="F571" i="1" s="1"/>
  <c r="D569" i="1"/>
  <c r="F569" i="1" s="1"/>
  <c r="G569" i="1" s="1"/>
  <c r="D567" i="1"/>
  <c r="F567" i="1" s="1"/>
  <c r="D565" i="1"/>
  <c r="F565" i="1" s="1"/>
  <c r="F563" i="1"/>
  <c r="D563" i="1"/>
  <c r="D561" i="1"/>
  <c r="F561" i="1" s="1"/>
  <c r="G561" i="1" s="1"/>
  <c r="D559" i="1"/>
  <c r="F559" i="1" s="1"/>
  <c r="D557" i="1"/>
  <c r="F557" i="1" s="1"/>
  <c r="D555" i="1"/>
  <c r="F555" i="1" s="1"/>
  <c r="D553" i="1"/>
  <c r="F553" i="1" s="1"/>
  <c r="F551" i="1"/>
  <c r="D551" i="1"/>
  <c r="D549" i="1"/>
  <c r="F549" i="1" s="1"/>
  <c r="G549" i="1" s="1"/>
  <c r="D547" i="1"/>
  <c r="F547" i="1" s="1"/>
  <c r="D545" i="1"/>
  <c r="F545" i="1" s="1"/>
  <c r="D542" i="1"/>
  <c r="F542" i="1" s="1"/>
  <c r="D540" i="1"/>
  <c r="F540" i="1" s="1"/>
  <c r="D538" i="1"/>
  <c r="F538" i="1" s="1"/>
  <c r="D536" i="1"/>
  <c r="F536" i="1" s="1"/>
  <c r="D534" i="1"/>
  <c r="F534" i="1" s="1"/>
  <c r="D532" i="1"/>
  <c r="F532" i="1" s="1"/>
  <c r="G532" i="1" s="1"/>
  <c r="D530" i="1"/>
  <c r="F530" i="1" s="1"/>
  <c r="D528" i="1"/>
  <c r="F528" i="1" s="1"/>
  <c r="D526" i="1"/>
  <c r="F526" i="1" s="1"/>
  <c r="G524" i="1" s="1"/>
  <c r="F524" i="1"/>
  <c r="D524" i="1"/>
  <c r="D522" i="1"/>
  <c r="F522" i="1" s="1"/>
  <c r="D520" i="1"/>
  <c r="F520" i="1" s="1"/>
  <c r="G520" i="1" s="1"/>
  <c r="D518" i="1"/>
  <c r="F518" i="1" s="1"/>
  <c r="D516" i="1"/>
  <c r="F516" i="1" s="1"/>
  <c r="D514" i="1"/>
  <c r="F514" i="1" s="1"/>
  <c r="F512" i="1"/>
  <c r="D512" i="1"/>
  <c r="D510" i="1"/>
  <c r="F510" i="1" s="1"/>
  <c r="D508" i="1"/>
  <c r="F508" i="1" s="1"/>
  <c r="G508" i="1" s="1"/>
  <c r="D505" i="1"/>
  <c r="F505" i="1" s="1"/>
  <c r="D503" i="1"/>
  <c r="F503" i="1" s="1"/>
  <c r="G503" i="1" s="1"/>
  <c r="D501" i="1"/>
  <c r="F501" i="1" s="1"/>
  <c r="D499" i="1"/>
  <c r="F499" i="1" s="1"/>
  <c r="F497" i="1"/>
  <c r="D497" i="1"/>
  <c r="D495" i="1"/>
  <c r="F495" i="1" s="1"/>
  <c r="G495" i="1" s="1"/>
  <c r="D493" i="1"/>
  <c r="F493" i="1" s="1"/>
  <c r="D491" i="1"/>
  <c r="F491" i="1" s="1"/>
  <c r="D489" i="1"/>
  <c r="F489" i="1" s="1"/>
  <c r="D487" i="1"/>
  <c r="F487" i="1" s="1"/>
  <c r="F485" i="1"/>
  <c r="D485" i="1"/>
  <c r="D483" i="1"/>
  <c r="F483" i="1" s="1"/>
  <c r="G483" i="1" s="1"/>
  <c r="D481" i="1"/>
  <c r="F481" i="1" s="1"/>
  <c r="D479" i="1"/>
  <c r="F479" i="1" s="1"/>
  <c r="D477" i="1"/>
  <c r="F477" i="1" s="1"/>
  <c r="D475" i="1"/>
  <c r="F475" i="1" s="1"/>
  <c r="D473" i="1"/>
  <c r="F473" i="1" s="1"/>
  <c r="D471" i="1"/>
  <c r="F471" i="1" s="1"/>
  <c r="D468" i="1"/>
  <c r="F468" i="1" s="1"/>
  <c r="D466" i="1"/>
  <c r="F466" i="1" s="1"/>
  <c r="G466" i="1" s="1"/>
  <c r="D464" i="1"/>
  <c r="F464" i="1" s="1"/>
  <c r="D462" i="1"/>
  <c r="F462" i="1" s="1"/>
  <c r="D460" i="1"/>
  <c r="F460" i="1" s="1"/>
  <c r="G458" i="1" s="1"/>
  <c r="F458" i="1"/>
  <c r="D458" i="1"/>
  <c r="D456" i="1"/>
  <c r="F456" i="1" s="1"/>
  <c r="D454" i="1"/>
  <c r="F454" i="1" s="1"/>
  <c r="G454" i="1" s="1"/>
  <c r="D452" i="1"/>
  <c r="F452" i="1" s="1"/>
  <c r="D450" i="1"/>
  <c r="F450" i="1" s="1"/>
  <c r="D448" i="1"/>
  <c r="F448" i="1" s="1"/>
  <c r="F446" i="1"/>
  <c r="D446" i="1"/>
  <c r="D444" i="1"/>
  <c r="F444" i="1" s="1"/>
  <c r="D442" i="1"/>
  <c r="F442" i="1" s="1"/>
  <c r="G442" i="1" s="1"/>
  <c r="D440" i="1"/>
  <c r="F440" i="1" s="1"/>
  <c r="D438" i="1"/>
  <c r="F438" i="1" s="1"/>
  <c r="D435" i="1"/>
  <c r="F435" i="1" s="1"/>
  <c r="D433" i="1"/>
  <c r="F433" i="1" s="1"/>
  <c r="F431" i="1"/>
  <c r="D431" i="1"/>
  <c r="D429" i="1"/>
  <c r="F429" i="1" s="1"/>
  <c r="G429" i="1" s="1"/>
  <c r="D427" i="1"/>
  <c r="F427" i="1" s="1"/>
  <c r="D425" i="1"/>
  <c r="F425" i="1" s="1"/>
  <c r="D423" i="1"/>
  <c r="F423" i="1" s="1"/>
  <c r="D421" i="1"/>
  <c r="F421" i="1" s="1"/>
  <c r="F419" i="1"/>
  <c r="D419" i="1"/>
  <c r="D417" i="1"/>
  <c r="F417" i="1" s="1"/>
  <c r="G417" i="1" s="1"/>
  <c r="F415" i="1"/>
  <c r="D415" i="1"/>
  <c r="D413" i="1"/>
  <c r="F413" i="1" s="1"/>
  <c r="G413" i="1" s="1"/>
  <c r="D411" i="1"/>
  <c r="F411" i="1" s="1"/>
  <c r="F409" i="1"/>
  <c r="D409" i="1"/>
  <c r="D407" i="1"/>
  <c r="F407" i="1" s="1"/>
  <c r="D405" i="1"/>
  <c r="F405" i="1" s="1"/>
  <c r="G405" i="1" s="1"/>
  <c r="D403" i="1"/>
  <c r="F403" i="1" s="1"/>
  <c r="D401" i="1"/>
  <c r="F401" i="1" s="1"/>
  <c r="G401" i="1" s="1"/>
  <c r="D398" i="1"/>
  <c r="F398" i="1" s="1"/>
  <c r="D396" i="1"/>
  <c r="F396" i="1" s="1"/>
  <c r="D394" i="1"/>
  <c r="F394" i="1" s="1"/>
  <c r="D392" i="1"/>
  <c r="F392" i="1" s="1"/>
  <c r="D390" i="1"/>
  <c r="F390" i="1" s="1"/>
  <c r="D388" i="1"/>
  <c r="F388" i="1" s="1"/>
  <c r="G388" i="1" s="1"/>
  <c r="D386" i="1"/>
  <c r="F386" i="1" s="1"/>
  <c r="D384" i="1"/>
  <c r="F384" i="1" s="1"/>
  <c r="D382" i="1"/>
  <c r="F382" i="1" s="1"/>
  <c r="F380" i="1"/>
  <c r="D380" i="1"/>
  <c r="D378" i="1"/>
  <c r="F378" i="1" s="1"/>
  <c r="D376" i="1"/>
  <c r="F376" i="1" s="1"/>
  <c r="G376" i="1" s="1"/>
  <c r="D374" i="1"/>
  <c r="F374" i="1" s="1"/>
  <c r="D372" i="1"/>
  <c r="F372" i="1" s="1"/>
  <c r="D370" i="1"/>
  <c r="F370" i="1" s="1"/>
  <c r="D368" i="1"/>
  <c r="F368" i="1" s="1"/>
  <c r="G368" i="1" s="1"/>
  <c r="D366" i="1"/>
  <c r="F366" i="1" s="1"/>
  <c r="D364" i="1"/>
  <c r="F364" i="1" s="1"/>
  <c r="G364" i="1" s="1"/>
  <c r="D362" i="1"/>
  <c r="F362" i="1" s="1"/>
  <c r="D360" i="1"/>
  <c r="F360" i="1" s="1"/>
  <c r="D358" i="1"/>
  <c r="F358" i="1" s="1"/>
  <c r="D356" i="1"/>
  <c r="F356" i="1" s="1"/>
  <c r="D354" i="1"/>
  <c r="F354" i="1" s="1"/>
  <c r="D352" i="1"/>
  <c r="F352" i="1" s="1"/>
  <c r="D348" i="1"/>
  <c r="F348" i="1" s="1"/>
  <c r="D346" i="1"/>
  <c r="F346" i="1" s="1"/>
  <c r="G346" i="1" s="1"/>
  <c r="D344" i="1"/>
  <c r="F344" i="1" s="1"/>
  <c r="D342" i="1"/>
  <c r="F342" i="1" s="1"/>
  <c r="D340" i="1"/>
  <c r="F340" i="1" s="1"/>
  <c r="D338" i="1"/>
  <c r="F338" i="1" s="1"/>
  <c r="G338" i="1" s="1"/>
  <c r="D336" i="1"/>
  <c r="F336" i="1" s="1"/>
  <c r="D334" i="1"/>
  <c r="F334" i="1" s="1"/>
  <c r="G334" i="1" s="1"/>
  <c r="D332" i="1"/>
  <c r="F332" i="1" s="1"/>
  <c r="D330" i="1"/>
  <c r="F330" i="1" s="1"/>
  <c r="D328" i="1"/>
  <c r="F328" i="1" s="1"/>
  <c r="D326" i="1"/>
  <c r="F326" i="1" s="1"/>
  <c r="D324" i="1"/>
  <c r="F324" i="1" s="1"/>
  <c r="D322" i="1"/>
  <c r="F322" i="1" s="1"/>
  <c r="G322" i="1" s="1"/>
  <c r="D320" i="1"/>
  <c r="F320" i="1" s="1"/>
  <c r="D318" i="1"/>
  <c r="F318" i="1" s="1"/>
  <c r="D315" i="1"/>
  <c r="F315" i="1" s="1"/>
  <c r="F313" i="1"/>
  <c r="D313" i="1"/>
  <c r="D311" i="1"/>
  <c r="F311" i="1" s="1"/>
  <c r="D309" i="1"/>
  <c r="F309" i="1" s="1"/>
  <c r="G309" i="1" s="1"/>
  <c r="D307" i="1"/>
  <c r="F307" i="1" s="1"/>
  <c r="D305" i="1"/>
  <c r="F305" i="1" s="1"/>
  <c r="D303" i="1"/>
  <c r="F303" i="1" s="1"/>
  <c r="F301" i="1"/>
  <c r="D301" i="1"/>
  <c r="D299" i="1"/>
  <c r="F299" i="1" s="1"/>
  <c r="Q298" i="1"/>
  <c r="P298" i="1"/>
  <c r="O298" i="1"/>
  <c r="N298" i="1"/>
  <c r="M298" i="1"/>
  <c r="L298" i="1"/>
  <c r="K298" i="1"/>
  <c r="J298" i="1"/>
  <c r="D297" i="1"/>
  <c r="F297" i="1" s="1"/>
  <c r="G297" i="1" s="1"/>
  <c r="D295" i="1"/>
  <c r="F295" i="1" s="1"/>
  <c r="D293" i="1"/>
  <c r="F293" i="1" s="1"/>
  <c r="G293" i="1" s="1"/>
  <c r="D291" i="1"/>
  <c r="F291" i="1" s="1"/>
  <c r="D289" i="1"/>
  <c r="F289" i="1" s="1"/>
  <c r="D287" i="1"/>
  <c r="F287" i="1" s="1"/>
  <c r="D285" i="1"/>
  <c r="F285" i="1" s="1"/>
  <c r="D280" i="1"/>
  <c r="F280" i="1" s="1"/>
  <c r="D278" i="1"/>
  <c r="F278" i="1" s="1"/>
  <c r="G278" i="1" s="1"/>
  <c r="D276" i="1"/>
  <c r="F276" i="1" s="1"/>
  <c r="D274" i="1"/>
  <c r="F274" i="1" s="1"/>
  <c r="D272" i="1"/>
  <c r="F272" i="1" s="1"/>
  <c r="D270" i="1"/>
  <c r="F270" i="1" s="1"/>
  <c r="G270" i="1" s="1"/>
  <c r="D268" i="1"/>
  <c r="F268" i="1" s="1"/>
  <c r="D266" i="1"/>
  <c r="F266" i="1" s="1"/>
  <c r="G266" i="1" s="1"/>
  <c r="D264" i="1"/>
  <c r="F264" i="1" s="1"/>
  <c r="D262" i="1"/>
  <c r="F262" i="1" s="1"/>
  <c r="G262" i="1" s="1"/>
  <c r="D260" i="1"/>
  <c r="F260" i="1" s="1"/>
  <c r="D258" i="1"/>
  <c r="F258" i="1" s="1"/>
  <c r="D256" i="1"/>
  <c r="F256" i="1" s="1"/>
  <c r="D254" i="1"/>
  <c r="F254" i="1" s="1"/>
  <c r="G254" i="1" s="1"/>
  <c r="D252" i="1"/>
  <c r="F252" i="1" s="1"/>
  <c r="D250" i="1"/>
  <c r="F250" i="1" s="1"/>
  <c r="D247" i="1"/>
  <c r="F247" i="1" s="1"/>
  <c r="F245" i="1"/>
  <c r="G245" i="1" s="1"/>
  <c r="D245" i="1"/>
  <c r="D243" i="1"/>
  <c r="F243" i="1" s="1"/>
  <c r="D241" i="1"/>
  <c r="F241" i="1" s="1"/>
  <c r="D239" i="1"/>
  <c r="F239" i="1" s="1"/>
  <c r="D237" i="1"/>
  <c r="F237" i="1" s="1"/>
  <c r="G237" i="1" s="1"/>
  <c r="D235" i="1"/>
  <c r="F235" i="1" s="1"/>
  <c r="D233" i="1"/>
  <c r="F233" i="1" s="1"/>
  <c r="D231" i="1"/>
  <c r="F231" i="1" s="1"/>
  <c r="D229" i="1"/>
  <c r="F229" i="1" s="1"/>
  <c r="G229" i="1" s="1"/>
  <c r="D227" i="1"/>
  <c r="F227" i="1" s="1"/>
  <c r="D225" i="1"/>
  <c r="F225" i="1" s="1"/>
  <c r="G225" i="1" s="1"/>
  <c r="D223" i="1"/>
  <c r="F223" i="1" s="1"/>
  <c r="D221" i="1"/>
  <c r="F221" i="1" s="1"/>
  <c r="F219" i="1"/>
  <c r="D219" i="1"/>
  <c r="D217" i="1"/>
  <c r="F217" i="1" s="1"/>
  <c r="G217" i="1" s="1"/>
  <c r="D214" i="1"/>
  <c r="F214" i="1" s="1"/>
  <c r="D212" i="1"/>
  <c r="F212" i="1" s="1"/>
  <c r="G212" i="1" s="1"/>
  <c r="D210" i="1"/>
  <c r="F210" i="1" s="1"/>
  <c r="D208" i="1"/>
  <c r="F208" i="1" s="1"/>
  <c r="D206" i="1"/>
  <c r="F206" i="1" s="1"/>
  <c r="D204" i="1"/>
  <c r="F204" i="1" s="1"/>
  <c r="G204" i="1" s="1"/>
  <c r="D202" i="1"/>
  <c r="F202" i="1" s="1"/>
  <c r="D200" i="1"/>
  <c r="F200" i="1" s="1"/>
  <c r="G200" i="1" s="1"/>
  <c r="D198" i="1"/>
  <c r="F198" i="1" s="1"/>
  <c r="D196" i="1"/>
  <c r="F196" i="1" s="1"/>
  <c r="G196" i="1" s="1"/>
  <c r="D194" i="1"/>
  <c r="F194" i="1" s="1"/>
  <c r="D192" i="1"/>
  <c r="F192" i="1" s="1"/>
  <c r="D190" i="1"/>
  <c r="F190" i="1" s="1"/>
  <c r="D188" i="1"/>
  <c r="F188" i="1" s="1"/>
  <c r="G188" i="1" s="1"/>
  <c r="D186" i="1"/>
  <c r="F186" i="1" s="1"/>
  <c r="D184" i="1"/>
  <c r="F184" i="1" s="1"/>
  <c r="D181" i="1"/>
  <c r="F181" i="1" s="1"/>
  <c r="F179" i="1"/>
  <c r="G179" i="1" s="1"/>
  <c r="D179" i="1"/>
  <c r="D177" i="1"/>
  <c r="F177" i="1" s="1"/>
  <c r="D175" i="1"/>
  <c r="F175" i="1" s="1"/>
  <c r="G175" i="1" s="1"/>
  <c r="D173" i="1"/>
  <c r="F173" i="1" s="1"/>
  <c r="D171" i="1"/>
  <c r="F171" i="1" s="1"/>
  <c r="G171" i="1" s="1"/>
  <c r="D169" i="1"/>
  <c r="F169" i="1" s="1"/>
  <c r="D167" i="1"/>
  <c r="F167" i="1" s="1"/>
  <c r="G167" i="1" s="1"/>
  <c r="D165" i="1"/>
  <c r="F165" i="1" s="1"/>
  <c r="D163" i="1"/>
  <c r="F163" i="1" s="1"/>
  <c r="D161" i="1"/>
  <c r="F161" i="1" s="1"/>
  <c r="D159" i="1"/>
  <c r="F159" i="1" s="1"/>
  <c r="G159" i="1" s="1"/>
  <c r="D157" i="1"/>
  <c r="F157" i="1" s="1"/>
  <c r="D155" i="1"/>
  <c r="F155" i="1" s="1"/>
  <c r="D153" i="1"/>
  <c r="F153" i="1" s="1"/>
  <c r="F151" i="1"/>
  <c r="D151" i="1"/>
  <c r="D148" i="1"/>
  <c r="F148" i="1" s="1"/>
  <c r="D146" i="1"/>
  <c r="F146" i="1" s="1"/>
  <c r="G146" i="1" s="1"/>
  <c r="D144" i="1"/>
  <c r="F144" i="1" s="1"/>
  <c r="D142" i="1"/>
  <c r="F142" i="1" s="1"/>
  <c r="G142" i="1" s="1"/>
  <c r="F140" i="1"/>
  <c r="D140" i="1"/>
  <c r="D138" i="1"/>
  <c r="F138" i="1" s="1"/>
  <c r="D136" i="1"/>
  <c r="F136" i="1" s="1"/>
  <c r="D134" i="1"/>
  <c r="F134" i="1" s="1"/>
  <c r="G134" i="1" s="1"/>
  <c r="D132" i="1"/>
  <c r="F132" i="1" s="1"/>
  <c r="D130" i="1"/>
  <c r="F130" i="1" s="1"/>
  <c r="G130" i="1" s="1"/>
  <c r="D128" i="1"/>
  <c r="F128" i="1" s="1"/>
  <c r="D126" i="1"/>
  <c r="F126" i="1" s="1"/>
  <c r="D124" i="1"/>
  <c r="F124" i="1" s="1"/>
  <c r="D122" i="1"/>
  <c r="F122" i="1" s="1"/>
  <c r="G122" i="1" s="1"/>
  <c r="D120" i="1"/>
  <c r="F120" i="1" s="1"/>
  <c r="D118" i="1"/>
  <c r="F118" i="1" s="1"/>
  <c r="D115" i="1"/>
  <c r="F115" i="1" s="1"/>
  <c r="G113" i="1" s="1"/>
  <c r="F113" i="1"/>
  <c r="D113" i="1"/>
  <c r="D111" i="1"/>
  <c r="F111" i="1" s="1"/>
  <c r="F109" i="1"/>
  <c r="G109" i="1" s="1"/>
  <c r="D109" i="1"/>
  <c r="F107" i="1"/>
  <c r="D107" i="1"/>
  <c r="D105" i="1"/>
  <c r="F105" i="1" s="1"/>
  <c r="D103" i="1"/>
  <c r="F103" i="1" s="1"/>
  <c r="D101" i="1"/>
  <c r="F101" i="1" s="1"/>
  <c r="F99" i="1"/>
  <c r="D99" i="1"/>
  <c r="D97" i="1"/>
  <c r="F97" i="1" s="1"/>
  <c r="G97" i="1" s="1"/>
  <c r="D95" i="1"/>
  <c r="F95" i="1" s="1"/>
  <c r="D93" i="1"/>
  <c r="F93" i="1" s="1"/>
  <c r="G93" i="1" s="1"/>
  <c r="D91" i="1"/>
  <c r="F91" i="1" s="1"/>
  <c r="D89" i="1"/>
  <c r="F89" i="1" s="1"/>
  <c r="D87" i="1"/>
  <c r="F87" i="1" s="1"/>
  <c r="D85" i="1"/>
  <c r="F85" i="1" s="1"/>
  <c r="D83" i="1"/>
  <c r="F83" i="1" s="1"/>
  <c r="F81" i="1"/>
  <c r="G81" i="1" s="1"/>
  <c r="D81" i="1"/>
  <c r="D78" i="1"/>
  <c r="F78" i="1" s="1"/>
  <c r="D76" i="1"/>
  <c r="F76" i="1" s="1"/>
  <c r="F74" i="1"/>
  <c r="D74" i="1"/>
  <c r="D72" i="1"/>
  <c r="F72" i="1" s="1"/>
  <c r="G72" i="1" s="1"/>
  <c r="D70" i="1"/>
  <c r="F70" i="1" s="1"/>
  <c r="D68" i="1"/>
  <c r="F68" i="1" s="1"/>
  <c r="G68" i="1" s="1"/>
  <c r="D66" i="1"/>
  <c r="F66" i="1" s="1"/>
  <c r="D64" i="1"/>
  <c r="F64" i="1" s="1"/>
  <c r="D62" i="1"/>
  <c r="F62" i="1" s="1"/>
  <c r="D60" i="1"/>
  <c r="F60" i="1" s="1"/>
  <c r="G60" i="1" s="1"/>
  <c r="D58" i="1"/>
  <c r="F58" i="1" s="1"/>
  <c r="D56" i="1"/>
  <c r="F56" i="1" s="1"/>
  <c r="G56" i="1" s="1"/>
  <c r="D54" i="1"/>
  <c r="F54" i="1" s="1"/>
  <c r="D52" i="1"/>
  <c r="F52" i="1" s="1"/>
  <c r="D50" i="1"/>
  <c r="F50" i="1" s="1"/>
  <c r="D48" i="1"/>
  <c r="F48" i="1" s="1"/>
  <c r="D46" i="1"/>
  <c r="F46" i="1" s="1"/>
  <c r="D44" i="1"/>
  <c r="F44" i="1" s="1"/>
  <c r="G44" i="1" s="1"/>
  <c r="D41" i="1"/>
  <c r="F41" i="1" s="1"/>
  <c r="D39" i="1"/>
  <c r="F39" i="1" s="1"/>
  <c r="G39" i="1" s="1"/>
  <c r="D37" i="1"/>
  <c r="F37" i="1" s="1"/>
  <c r="D35" i="1"/>
  <c r="F35" i="1" s="1"/>
  <c r="D33" i="1"/>
  <c r="F33" i="1" s="1"/>
  <c r="D31" i="1"/>
  <c r="F31" i="1" s="1"/>
  <c r="D29" i="1"/>
  <c r="F29" i="1" s="1"/>
  <c r="D27" i="1"/>
  <c r="F27" i="1" s="1"/>
  <c r="D25" i="1"/>
  <c r="F25" i="1" s="1"/>
  <c r="D23" i="1"/>
  <c r="F23" i="1" s="1"/>
  <c r="D21" i="1"/>
  <c r="F21" i="1" s="1"/>
  <c r="Q20" i="1"/>
  <c r="P20" i="1"/>
  <c r="O20" i="1"/>
  <c r="N20" i="1"/>
  <c r="M20" i="1"/>
  <c r="L20" i="1"/>
  <c r="K20" i="1"/>
  <c r="J20" i="1"/>
  <c r="D19" i="1"/>
  <c r="F19" i="1" s="1"/>
  <c r="D17" i="1"/>
  <c r="F17" i="1" s="1"/>
  <c r="D15" i="1"/>
  <c r="F15" i="1" s="1"/>
  <c r="G15" i="1" s="1"/>
  <c r="F13" i="1"/>
  <c r="D13" i="1"/>
  <c r="D11" i="1"/>
  <c r="F11" i="1" s="1"/>
  <c r="G85" i="1" l="1"/>
  <c r="G838" i="1"/>
  <c r="G380" i="1"/>
  <c r="G11" i="1"/>
  <c r="G138" i="1"/>
  <c r="G384" i="1"/>
  <c r="G396" i="1"/>
  <c r="G768" i="1"/>
  <c r="G780" i="1"/>
  <c r="G817" i="1"/>
  <c r="G151" i="1"/>
  <c r="G665" i="1"/>
  <c r="G743" i="1"/>
  <c r="G809" i="1"/>
  <c r="G821" i="1"/>
  <c r="G425" i="1"/>
  <c r="G491" i="1"/>
  <c r="G706" i="1"/>
  <c r="G52" i="1"/>
  <c r="G221" i="1"/>
  <c r="G305" i="1"/>
  <c r="G318" i="1"/>
  <c r="G450" i="1"/>
  <c r="G462" i="1"/>
  <c r="G516" i="1"/>
  <c r="G528" i="1"/>
  <c r="G587" i="1"/>
  <c r="G599" i="1"/>
  <c r="G657" i="1"/>
  <c r="G669" i="1"/>
  <c r="G735" i="1"/>
  <c r="G747" i="1"/>
  <c r="G846" i="1"/>
  <c r="G628" i="1"/>
  <c r="G105" i="1"/>
  <c r="G27" i="1"/>
  <c r="G118" i="1"/>
  <c r="G155" i="1"/>
  <c r="G184" i="1"/>
  <c r="G250" i="1"/>
  <c r="G352" i="1"/>
  <c r="G813" i="1"/>
  <c r="G826" i="1"/>
  <c r="G557" i="1"/>
  <c r="G19" i="1"/>
  <c r="G31" i="1"/>
  <c r="G241" i="1"/>
  <c r="G285" i="1"/>
  <c r="G698" i="1"/>
  <c r="G710" i="1"/>
  <c r="G850" i="1"/>
  <c r="G764" i="1"/>
  <c r="G326" i="1"/>
  <c r="G342" i="1"/>
  <c r="G356" i="1"/>
  <c r="G372" i="1"/>
  <c r="G392" i="1"/>
  <c r="G471" i="1"/>
  <c r="G536" i="1"/>
  <c r="G607" i="1"/>
  <c r="G677" i="1"/>
  <c r="G755" i="1"/>
  <c r="G776" i="1"/>
  <c r="G842" i="1"/>
  <c r="G854" i="1"/>
  <c r="G760" i="1"/>
  <c r="G438" i="1"/>
  <c r="G784" i="1"/>
  <c r="G801" i="1"/>
  <c r="G479" i="1"/>
  <c r="G545" i="1"/>
  <c r="G615" i="1"/>
  <c r="G694" i="1"/>
  <c r="G48" i="1"/>
  <c r="G76" i="1"/>
  <c r="G301" i="1"/>
  <c r="G313" i="1"/>
  <c r="G409" i="1"/>
  <c r="G446" i="1"/>
  <c r="G512" i="1"/>
  <c r="G577" i="1"/>
  <c r="G648" i="1"/>
  <c r="G797" i="1"/>
  <c r="G23" i="1"/>
  <c r="G35" i="1"/>
  <c r="G64" i="1"/>
  <c r="G89" i="1"/>
  <c r="G101" i="1"/>
  <c r="G126" i="1"/>
  <c r="G163" i="1"/>
  <c r="G192" i="1"/>
  <c r="G208" i="1"/>
  <c r="G233" i="1"/>
  <c r="G258" i="1"/>
  <c r="G274" i="1"/>
  <c r="G289" i="1"/>
  <c r="G330" i="1"/>
  <c r="G360" i="1"/>
  <c r="G421" i="1"/>
  <c r="G433" i="1"/>
  <c r="G475" i="1"/>
  <c r="G487" i="1"/>
  <c r="G499" i="1"/>
  <c r="G540" i="1"/>
  <c r="G553" i="1"/>
  <c r="G565" i="1"/>
  <c r="G611" i="1"/>
  <c r="G624" i="1"/>
  <c r="G636" i="1"/>
  <c r="G681" i="1"/>
  <c r="G702" i="1"/>
  <c r="G714" i="1"/>
  <c r="G834" i="1"/>
</calcChain>
</file>

<file path=xl/sharedStrings.xml><?xml version="1.0" encoding="utf-8"?>
<sst xmlns="http://schemas.openxmlformats.org/spreadsheetml/2006/main" count="238" uniqueCount="84">
  <si>
    <t>Ctr pLNA</t>
  </si>
  <si>
    <t>329 pLNA</t>
  </si>
  <si>
    <t>495 pLNA</t>
  </si>
  <si>
    <t>329/495 pLNA</t>
  </si>
  <si>
    <t>Rep1</t>
  </si>
  <si>
    <t>Rep2</t>
  </si>
  <si>
    <t>Rep3</t>
  </si>
  <si>
    <t>PTX/Mock</t>
  </si>
  <si>
    <t>Ctr pLNA + Ctr shRNA</t>
  </si>
  <si>
    <t>329/495 pLNA + Ctr shRNA</t>
  </si>
  <si>
    <t>329/495 pLNA + Prr7 shRNA</t>
  </si>
  <si>
    <t>Ctr hairpin</t>
  </si>
  <si>
    <t>495 hairpin</t>
  </si>
  <si>
    <t>329 hairpin</t>
  </si>
  <si>
    <t xml:space="preserve">pLNA spine analysis </t>
  </si>
  <si>
    <t>19-08-20</t>
  </si>
  <si>
    <t>Mock 329 pLNA</t>
  </si>
  <si>
    <t xml:space="preserve">Dendrite length </t>
  </si>
  <si>
    <t>Count</t>
  </si>
  <si>
    <t>Count/Length</t>
  </si>
  <si>
    <t>Average</t>
  </si>
  <si>
    <t>Mock 495 pLNA</t>
  </si>
  <si>
    <t>Mock 329/495 pLNA</t>
  </si>
  <si>
    <t>Mock Ctr pLNA</t>
  </si>
  <si>
    <t>PTX 329 pLNA</t>
  </si>
  <si>
    <t>PTX 495 pLNA</t>
  </si>
  <si>
    <t>PTX 329/495 pLNA</t>
  </si>
  <si>
    <t>PTX Ctr pLNA</t>
  </si>
  <si>
    <t>averages</t>
  </si>
  <si>
    <t xml:space="preserve">Mock Ctr pLNA </t>
  </si>
  <si>
    <t>26-08-20</t>
  </si>
  <si>
    <t>17-06-20</t>
  </si>
  <si>
    <t>COMPILED</t>
  </si>
  <si>
    <t>Normalized to Ctr pLNA Mock</t>
  </si>
  <si>
    <t>29-07-21</t>
  </si>
  <si>
    <t>Mock 329 495 Prr7sh</t>
  </si>
  <si>
    <t>Length</t>
  </si>
  <si>
    <t>Dendrite Sum</t>
  </si>
  <si>
    <t>Spine number</t>
  </si>
  <si>
    <t xml:space="preserve">Spine#/um </t>
  </si>
  <si>
    <t>Mock Ctr Ctrsh</t>
  </si>
  <si>
    <t>PTX Ctr Ctrsh</t>
  </si>
  <si>
    <t xml:space="preserve">Mock Ctr Prr7sh </t>
  </si>
  <si>
    <t>PTX Ctr Prr7sh</t>
  </si>
  <si>
    <t>Mock 329495 Ctrsh</t>
  </si>
  <si>
    <t>PTX 329495 Ctrsh</t>
  </si>
  <si>
    <t>PTX 329 495 Prr7sh</t>
  </si>
  <si>
    <t xml:space="preserve">Mock 329 495 Ctrsh </t>
  </si>
  <si>
    <t>average</t>
  </si>
  <si>
    <t>PTX 329 495 Ctrsh</t>
  </si>
  <si>
    <t xml:space="preserve">PTX/Mock </t>
  </si>
  <si>
    <t>25-08-21</t>
  </si>
  <si>
    <t>Mock 329 495 pLNA Ctrsh</t>
  </si>
  <si>
    <t>Mock Ctrsh Ctr</t>
  </si>
  <si>
    <t>PTX Ctrsh Ctr</t>
  </si>
  <si>
    <t>Mock Prr7sh Ctr</t>
  </si>
  <si>
    <t>PTX Prr7sh Ctr</t>
  </si>
  <si>
    <t>PTX Ctrsh 329 495</t>
  </si>
  <si>
    <t xml:space="preserve">Mock Prr7sh 329 495 </t>
  </si>
  <si>
    <t>PTX Prr7sh 329 495</t>
  </si>
  <si>
    <t>21-10-20</t>
  </si>
  <si>
    <t xml:space="preserve">Mock 495hp </t>
  </si>
  <si>
    <t xml:space="preserve">Mock Ctrhp </t>
  </si>
  <si>
    <t>PTX Ctrhp</t>
  </si>
  <si>
    <t xml:space="preserve">PTX 495hp </t>
  </si>
  <si>
    <t xml:space="preserve">211103 rep2 </t>
  </si>
  <si>
    <t xml:space="preserve">495hp </t>
  </si>
  <si>
    <t>spine number/um</t>
  </si>
  <si>
    <t>Ctrhp</t>
  </si>
  <si>
    <t>Ctr</t>
  </si>
  <si>
    <t>495hp</t>
  </si>
  <si>
    <t xml:space="preserve">COMPILED </t>
  </si>
  <si>
    <t xml:space="preserve">30-8-20 </t>
  </si>
  <si>
    <t xml:space="preserve">23-11-20 </t>
  </si>
  <si>
    <t xml:space="preserve">30-11-20 </t>
  </si>
  <si>
    <t xml:space="preserve">329hp </t>
  </si>
  <si>
    <t xml:space="preserve">Length </t>
  </si>
  <si>
    <t>Summed length</t>
  </si>
  <si>
    <t xml:space="preserve">spines/um </t>
  </si>
  <si>
    <t xml:space="preserve">Ctrhp </t>
  </si>
  <si>
    <t xml:space="preserve">Compiled </t>
  </si>
  <si>
    <t>23-11-20</t>
  </si>
  <si>
    <t>329hp</t>
  </si>
  <si>
    <t>30-11-20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</si>
</sst>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3" fillId="0" borderId="0" xfId="0" applyFont="1"/>
    <xf numFmtId="14" fontId="0" fillId="0" borderId="0" xfId="0" applyNumberFormat="1"/>
    <xf numFmtId="0" fontId="3" fillId="3" borderId="0" xfId="0" applyFont="1" applyFill="1"/>
    <xf numFmtId="0" fontId="4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_xlchart.v1.16</cx:f>
      </cx:strDim>
      <cx:numDim type="val">
        <cx:f dir="row">_xlchart.v1.17</cx:f>
      </cx:numDim>
    </cx:data>
    <cx:data id="1">
      <cx:strDim type="cat">
        <cx:f dir="row">_xlchart.v1.16</cx:f>
      </cx:strDim>
      <cx:numDim type="val">
        <cx:f dir="row">_xlchart.v1.18</cx:f>
      </cx:numDim>
    </cx:data>
    <cx:data id="2">
      <cx:strDim type="cat">
        <cx:f dir="row">_xlchart.v1.16</cx:f>
      </cx:strDim>
      <cx:numDim type="val">
        <cx:f dir="row">_xlchart.v1.19</cx:f>
      </cx:numDim>
    </cx:data>
    <cx:data id="3">
      <cx:strDim type="cat">
        <cx:f dir="row">_xlchart.v1.16</cx:f>
      </cx:strDim>
      <cx:numDim type="val">
        <cx:f dir="row">_xlchart.v1.20</cx:f>
      </cx:numDim>
    </cx:data>
    <cx:data id="4">
      <cx:strDim type="cat">
        <cx:f dir="row">_xlchart.v1.16</cx:f>
      </cx:strDim>
      <cx:numDim type="val">
        <cx:f dir="row">_xlchart.v1.21</cx:f>
      </cx:numDim>
    </cx:data>
    <cx:data id="5">
      <cx:strDim type="cat">
        <cx:f dir="row">_xlchart.v1.16</cx:f>
      </cx:strDim>
      <cx:numDim type="val">
        <cx:f dir="row">_xlchart.v1.22</cx:f>
      </cx:numDim>
    </cx:data>
    <cx:data id="6">
      <cx:strDim type="cat">
        <cx:f dir="row">_xlchart.v1.16</cx:f>
      </cx:strDim>
      <cx:numDim type="val">
        <cx:f dir="row">_xlchart.v1.23</cx:f>
      </cx:numDim>
    </cx:data>
    <cx:data id="7">
      <cx:strDim type="cat">
        <cx:f dir="row">_xlchart.v1.16</cx:f>
      </cx:strDim>
      <cx:numDim type="val">
        <cx:f dir="row">_xlchart.v1.24</cx:f>
      </cx:numDim>
    </cx:data>
  </cx:chartData>
  <cx:chart>
    <cx:title pos="t" align="ctr" overlay="0"/>
    <cx:plotArea>
      <cx:plotAreaRegion>
        <cx:series layoutId="boxWhisker" uniqueId="{222241F5-6E9C-1446-9636-212008194CC0}"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FCA5F9DE-D073-3A48-8694-AB9D277EC355}"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CF382284-8681-1F45-88FB-18BC39763FDD}"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285EB1FF-6423-5C43-BB65-3B64A1A093A6}"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BDCED84D-8411-AB42-BB67-1FF4274866D0}"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6CA083A7-B72C-4145-8589-637641852F2D}">
          <cx:dataId val="5"/>
          <cx:layoutPr>
            <cx:visibility meanLine="0" meanMarker="1" nonoutliers="0" outliers="1"/>
            <cx:statistics quartileMethod="exclusive"/>
          </cx:layoutPr>
        </cx:series>
        <cx:series layoutId="boxWhisker" uniqueId="{11FBE271-4B1E-1C40-8656-CBA5AF0370EA}">
          <cx:dataId val="6"/>
          <cx:layoutPr>
            <cx:visibility meanLine="0" meanMarker="1" nonoutliers="0" outliers="1"/>
            <cx:statistics quartileMethod="exclusive"/>
          </cx:layoutPr>
        </cx:series>
        <cx:series layoutId="boxWhisker" uniqueId="{9B3C3A89-D06F-E14C-8964-E3830404BD83}">
          <cx:dataId val="7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  <cx:data id="3">
      <cx:numDim type="val">
        <cx:f>_xlchart.v1.7</cx:f>
      </cx:numDim>
    </cx:data>
    <cx:data id="4">
      <cx:numDim type="val">
        <cx:f>_xlchart.v1.9</cx:f>
      </cx:numDim>
    </cx:data>
    <cx:data id="5">
      <cx:numDim type="val">
        <cx:f>_xlchart.v1.11</cx:f>
      </cx:numDim>
    </cx:data>
    <cx:data id="6">
      <cx:numDim type="val">
        <cx:f>_xlchart.v1.13</cx:f>
      </cx:numDim>
    </cx:data>
    <cx:data id="7">
      <cx:numDim type="val">
        <cx:f>_xlchart.v1.15</cx:f>
      </cx:numDim>
    </cx:data>
  </cx:chartData>
  <cx:chart>
    <cx:title pos="t" align="ctr" overlay="0"/>
    <cx:plotArea>
      <cx:plotAreaRegion>
        <cx:series layoutId="boxWhisker" uniqueId="{FF1158A8-0B04-C745-A3A0-7F0E81DA7824}">
          <cx:tx>
            <cx:txData>
              <cx:f>_xlchart.v1.0</cx:f>
              <cx:v>Mock 329 pLNA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C2D74024-9144-4A4D-A009-606B672423D9}">
          <cx:tx>
            <cx:txData>
              <cx:f>_xlchart.v1.2</cx:f>
              <cx:v>Mock 495 pLNA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4E8BD614-99CE-5D43-A061-2A128A048B46}">
          <cx:tx>
            <cx:txData>
              <cx:f>_xlchart.v1.4</cx:f>
              <cx:v>Mock 329/495 pLNA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B76A6E29-51CA-0048-AC30-3E467E5CA78D}">
          <cx:tx>
            <cx:txData>
              <cx:f>_xlchart.v1.6</cx:f>
              <cx:v>Mock Ctr pLNA 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61A85AA3-9C1F-904E-BA43-1E71E75276D2}">
          <cx:tx>
            <cx:txData>
              <cx:f>_xlchart.v1.8</cx:f>
              <cx:v>PTX 329 pLNA</cx:v>
            </cx:txData>
          </cx:tx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5062790B-CFB6-114F-8EAF-A60331D107EF}">
          <cx:tx>
            <cx:txData>
              <cx:f>_xlchart.v1.10</cx:f>
              <cx:v>PTX 495 pLNA</cx:v>
            </cx:txData>
          </cx:tx>
          <cx:dataId val="5"/>
          <cx:layoutPr>
            <cx:visibility meanLine="0" meanMarker="1" nonoutliers="0" outliers="1"/>
            <cx:statistics quartileMethod="exclusive"/>
          </cx:layoutPr>
        </cx:series>
        <cx:series layoutId="boxWhisker" uniqueId="{CA25C4FB-9DFD-004E-A186-2FC39CF1C8A0}">
          <cx:tx>
            <cx:txData>
              <cx:f>_xlchart.v1.12</cx:f>
              <cx:v>PTX 329/495 pLNA</cx:v>
            </cx:txData>
          </cx:tx>
          <cx:dataId val="6"/>
          <cx:layoutPr>
            <cx:visibility meanLine="0" meanMarker="1" nonoutliers="0" outliers="1"/>
            <cx:statistics quartileMethod="exclusive"/>
          </cx:layoutPr>
        </cx:series>
        <cx:series layoutId="boxWhisker" uniqueId="{0C28A9CD-C869-5C43-A80F-F9969AC480D7}">
          <cx:tx>
            <cx:txData>
              <cx:f>_xlchart.v1.14</cx:f>
              <cx:v>PTX Ctr pLNA</cx:v>
            </cx:txData>
          </cx:tx>
          <cx:dataId val="7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_xlchart.v1.26</cx:f>
      </cx:numDim>
    </cx:data>
    <cx:data id="1">
      <cx:numDim type="val">
        <cx:f>_xlchart.v1.28</cx:f>
      </cx:numDim>
    </cx:data>
    <cx:data id="2">
      <cx:numDim type="val">
        <cx:f>_xlchart.v1.30</cx:f>
      </cx:numDim>
    </cx:data>
    <cx:data id="3">
      <cx:numDim type="val">
        <cx:f>_xlchart.v1.32</cx:f>
      </cx:numDim>
    </cx:data>
    <cx:data id="4">
      <cx:numDim type="val">
        <cx:f>_xlchart.v1.34</cx:f>
      </cx:numDim>
    </cx:data>
    <cx:data id="5">
      <cx:numDim type="val">
        <cx:f>_xlchart.v1.36</cx:f>
      </cx:numDim>
    </cx:data>
    <cx:data id="6">
      <cx:numDim type="val">
        <cx:f>_xlchart.v1.38</cx:f>
      </cx:numDim>
    </cx:data>
    <cx:data id="7">
      <cx:numDim type="val">
        <cx:f>_xlchart.v1.40</cx:f>
      </cx:numDim>
    </cx:data>
  </cx:chartData>
  <cx:chart>
    <cx:title pos="t" align="ctr" overlay="0"/>
    <cx:plotArea>
      <cx:plotAreaRegion>
        <cx:series layoutId="boxWhisker" uniqueId="{994F808F-4D1A-564C-8A8B-231E482BAE38}">
          <cx:tx>
            <cx:txData>
              <cx:f>_xlchart.v1.25</cx:f>
              <cx:v>Mock 329 pLNA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AC7D06A9-BFB9-A24A-8D15-F93628D44D93}">
          <cx:tx>
            <cx:txData>
              <cx:f>_xlchart.v1.27</cx:f>
              <cx:v>Mock 495 pLNA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C944F3F7-95DE-4440-BF96-64C638CC2983}">
          <cx:tx>
            <cx:txData>
              <cx:f>_xlchart.v1.29</cx:f>
              <cx:v>Mock 329/495 pLNA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C792F1B2-65E4-814D-9EA7-04E94B04C423}">
          <cx:tx>
            <cx:txData>
              <cx:f>_xlchart.v1.31</cx:f>
              <cx:v>Mock Ctr pLNA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A36DCB59-6944-A64C-BD99-E39E8AA0FE6D}">
          <cx:tx>
            <cx:txData>
              <cx:f>_xlchart.v1.33</cx:f>
              <cx:v>PTX 329 pLNA</cx:v>
            </cx:txData>
          </cx:tx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00FE5807-02B7-2440-95C8-DA593C2B4DA2}">
          <cx:tx>
            <cx:txData>
              <cx:f>_xlchart.v1.35</cx:f>
              <cx:v>PTX 495 pLNA</cx:v>
            </cx:txData>
          </cx:tx>
          <cx:dataId val="5"/>
          <cx:layoutPr>
            <cx:visibility meanLine="0" meanMarker="1" nonoutliers="0" outliers="1"/>
            <cx:statistics quartileMethod="exclusive"/>
          </cx:layoutPr>
        </cx:series>
        <cx:series layoutId="boxWhisker" uniqueId="{64AE742E-0CB4-1140-84BE-463768B2EB1E}">
          <cx:tx>
            <cx:txData>
              <cx:f>_xlchart.v1.37</cx:f>
              <cx:v>PTX 329/495 pLNA</cx:v>
            </cx:txData>
          </cx:tx>
          <cx:dataId val="6"/>
          <cx:layoutPr>
            <cx:visibility meanLine="0" meanMarker="1" nonoutliers="0" outliers="1"/>
            <cx:statistics quartileMethod="exclusive"/>
          </cx:layoutPr>
        </cx:series>
        <cx:series layoutId="boxWhisker" uniqueId="{7981CBDE-541E-A24E-AFF7-746A099E848B}">
          <cx:tx>
            <cx:txData>
              <cx:f>_xlchart.v1.39</cx:f>
              <cx:v>PTX Ctr pLNA</cx:v>
            </cx:txData>
          </cx:tx>
          <cx:dataId val="7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_xlchart.v1.42</cx:f>
      </cx:numDim>
    </cx:data>
    <cx:data id="1">
      <cx:numDim type="val">
        <cx:f>_xlchart.v1.44</cx:f>
      </cx:numDim>
    </cx:data>
    <cx:data id="2">
      <cx:numDim type="val">
        <cx:f>_xlchart.v1.46</cx:f>
      </cx:numDim>
    </cx:data>
    <cx:data id="3">
      <cx:numDim type="val">
        <cx:f>_xlchart.v1.48</cx:f>
      </cx:numDim>
    </cx:data>
    <cx:data id="4">
      <cx:numDim type="val">
        <cx:f>_xlchart.v1.50</cx:f>
      </cx:numDim>
    </cx:data>
    <cx:data id="5">
      <cx:numDim type="val">
        <cx:f>_xlchart.v1.52</cx:f>
      </cx:numDim>
    </cx:data>
    <cx:data id="6">
      <cx:numDim type="val">
        <cx:f>_xlchart.v1.54</cx:f>
      </cx:numDim>
    </cx:data>
    <cx:data id="7">
      <cx:numDim type="val">
        <cx:f>_xlchart.v1.56</cx:f>
      </cx:numDim>
    </cx:data>
  </cx:chartData>
  <cx:chart>
    <cx:title pos="t" align="ctr" overlay="0"/>
    <cx:plotArea>
      <cx:plotAreaRegion>
        <cx:series layoutId="boxWhisker" uniqueId="{01FBC307-A23F-48D4-BEDA-2640011C64CE}">
          <cx:tx>
            <cx:txData>
              <cx:f>_xlchart.v1.41</cx:f>
              <cx:v>Mock Ctr Ctrsh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53BF140C-1DCA-4B83-B8D2-52B0F4C7ABD3}">
          <cx:tx>
            <cx:txData>
              <cx:f>_xlchart.v1.43</cx:f>
              <cx:v>PTX Ctr Ctrsh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50D4EC23-12C8-40E7-8DDB-643039C97915}">
          <cx:tx>
            <cx:txData>
              <cx:f>_xlchart.v1.45</cx:f>
              <cx:v>Mock Ctr Prr7sh 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6455BFC0-3BDD-42DC-BB23-5F826E684D78}">
          <cx:tx>
            <cx:txData>
              <cx:f>_xlchart.v1.47</cx:f>
              <cx:v>PTX Ctr Prr7sh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F35D2A75-690E-4C78-8578-44DCD51CC765}">
          <cx:tx>
            <cx:txData>
              <cx:f>_xlchart.v1.49</cx:f>
              <cx:v>Mock 329495 Ctrsh</cx:v>
            </cx:txData>
          </cx:tx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0E6BB5C5-B4E4-45FB-86C7-DE17C212619E}">
          <cx:tx>
            <cx:txData>
              <cx:f>_xlchart.v1.51</cx:f>
              <cx:v>PTX 329495 Ctrsh</cx:v>
            </cx:txData>
          </cx:tx>
          <cx:dataId val="5"/>
          <cx:layoutPr>
            <cx:visibility meanLine="0" meanMarker="1" nonoutliers="0" outliers="1"/>
            <cx:statistics quartileMethod="exclusive"/>
          </cx:layoutPr>
        </cx:series>
        <cx:series layoutId="boxWhisker" uniqueId="{9DFBC63D-2B57-47F9-AC7F-019BDD215A93}">
          <cx:tx>
            <cx:txData>
              <cx:f>_xlchart.v1.53</cx:f>
              <cx:v>Mock 329 495 Prr7sh</cx:v>
            </cx:txData>
          </cx:tx>
          <cx:dataId val="6"/>
          <cx:layoutPr>
            <cx:visibility meanLine="0" meanMarker="1" nonoutliers="0" outliers="1"/>
            <cx:statistics quartileMethod="exclusive"/>
          </cx:layoutPr>
        </cx:series>
        <cx:series layoutId="boxWhisker" uniqueId="{D4D877CD-98ED-4EC8-A11E-19E8E1A67397}">
          <cx:tx>
            <cx:txData>
              <cx:f>_xlchart.v1.55</cx:f>
              <cx:v>PTX 329 495 Prr7sh</cx:v>
            </cx:txData>
          </cx:tx>
          <cx:dataId val="7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_xlchart.v1.74</cx:f>
      </cx:numDim>
    </cx:data>
    <cx:data id="1">
      <cx:numDim type="val">
        <cx:f>_xlchart.v1.76</cx:f>
      </cx:numDim>
    </cx:data>
    <cx:data id="2">
      <cx:numDim type="val">
        <cx:f>_xlchart.v1.78</cx:f>
      </cx:numDim>
    </cx:data>
    <cx:data id="3">
      <cx:numDim type="val">
        <cx:f>_xlchart.v1.80</cx:f>
      </cx:numDim>
    </cx:data>
    <cx:data id="4">
      <cx:numDim type="val">
        <cx:f>_xlchart.v1.82</cx:f>
      </cx:numDim>
    </cx:data>
    <cx:data id="5">
      <cx:numDim type="val">
        <cx:f>_xlchart.v1.84</cx:f>
      </cx:numDim>
    </cx:data>
    <cx:data id="6">
      <cx:numDim type="val">
        <cx:f>_xlchart.v1.86</cx:f>
      </cx:numDim>
    </cx:data>
    <cx:data id="7">
      <cx:numDim type="val">
        <cx:f>_xlchart.v1.88</cx:f>
      </cx:numDim>
    </cx:data>
  </cx:chartData>
  <cx:chart>
    <cx:title pos="t" align="ctr" overlay="0"/>
    <cx:plotArea>
      <cx:plotAreaRegion>
        <cx:series layoutId="boxWhisker" uniqueId="{749B4574-8FC6-4C97-8B10-019E90C81168}">
          <cx:tx>
            <cx:txData>
              <cx:f>_xlchart.v1.73</cx:f>
              <cx:v>Mock Ctr Ctrsh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515CD839-7BBB-4C42-864D-CFE754253BBA}">
          <cx:tx>
            <cx:txData>
              <cx:f>_xlchart.v1.75</cx:f>
              <cx:v>PTX Ctr Ctrsh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C1C6BB5D-C24F-4F22-B1C5-566ED6959B4C}">
          <cx:tx>
            <cx:txData>
              <cx:f>_xlchart.v1.77</cx:f>
              <cx:v>Mock Ctr Prr7sh 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622F80D0-ECEE-4810-8A50-AD1747E9B6C4}">
          <cx:tx>
            <cx:txData>
              <cx:f>_xlchart.v1.79</cx:f>
              <cx:v>PTX Ctr Prr7sh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B5BDC5F3-3DC3-499F-A782-FF7388C55AB7}">
          <cx:tx>
            <cx:txData>
              <cx:f>_xlchart.v1.81</cx:f>
              <cx:v>Mock 329 495 Ctrsh </cx:v>
            </cx:txData>
          </cx:tx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38D5B8DF-6A5B-4394-970B-F150C671F724}">
          <cx:tx>
            <cx:txData>
              <cx:f>_xlchart.v1.83</cx:f>
              <cx:v>PTX 329 495 Ctrsh</cx:v>
            </cx:txData>
          </cx:tx>
          <cx:dataId val="5"/>
          <cx:layoutPr>
            <cx:visibility meanLine="0" meanMarker="1" nonoutliers="0" outliers="1"/>
            <cx:statistics quartileMethod="exclusive"/>
          </cx:layoutPr>
        </cx:series>
        <cx:series layoutId="boxWhisker" uniqueId="{8CB298F1-B8BC-4D8F-9609-005C779B3754}">
          <cx:tx>
            <cx:txData>
              <cx:f>_xlchart.v1.85</cx:f>
              <cx:v>Mock 329 495 Prr7sh</cx:v>
            </cx:txData>
          </cx:tx>
          <cx:dataId val="6"/>
          <cx:layoutPr>
            <cx:visibility meanLine="0" meanMarker="1" nonoutliers="0" outliers="1"/>
            <cx:statistics quartileMethod="exclusive"/>
          </cx:layoutPr>
        </cx:series>
        <cx:series layoutId="boxWhisker" uniqueId="{F62A9CEC-7E8F-4AE8-90E7-084966EE2ACF}">
          <cx:tx>
            <cx:txData>
              <cx:f>_xlchart.v1.87</cx:f>
              <cx:v>PTX 329 495 Prr7sh</cx:v>
            </cx:txData>
          </cx:tx>
          <cx:dataId val="7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_xlchart.v1.58</cx:f>
      </cx:numDim>
    </cx:data>
    <cx:data id="1">
      <cx:numDim type="val">
        <cx:f>_xlchart.v1.60</cx:f>
      </cx:numDim>
    </cx:data>
    <cx:data id="2">
      <cx:numDim type="val">
        <cx:f>_xlchart.v1.62</cx:f>
      </cx:numDim>
    </cx:data>
    <cx:data id="3">
      <cx:numDim type="val">
        <cx:f>_xlchart.v1.64</cx:f>
      </cx:numDim>
    </cx:data>
    <cx:data id="4">
      <cx:numDim type="val">
        <cx:f>_xlchart.v1.66</cx:f>
      </cx:numDim>
    </cx:data>
    <cx:data id="5">
      <cx:numDim type="val">
        <cx:f>_xlchart.v1.68</cx:f>
      </cx:numDim>
    </cx:data>
    <cx:data id="6">
      <cx:numDim type="val">
        <cx:f>_xlchart.v1.70</cx:f>
      </cx:numDim>
    </cx:data>
    <cx:data id="7">
      <cx:numDim type="val">
        <cx:f>_xlchart.v1.72</cx:f>
      </cx:numDim>
    </cx:data>
  </cx:chartData>
  <cx:chart>
    <cx:title pos="t" align="ctr" overlay="0"/>
    <cx:plotArea>
      <cx:plotAreaRegion>
        <cx:series layoutId="boxWhisker" uniqueId="{5D98B2F5-F9D3-42BC-A05D-05A78BEDE032}">
          <cx:tx>
            <cx:txData>
              <cx:f>_xlchart.v1.57</cx:f>
              <cx:v>Mock Ctrsh Ctr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2E907F7A-6224-413F-B27A-019FADC736ED}">
          <cx:tx>
            <cx:txData>
              <cx:f>_xlchart.v1.59</cx:f>
              <cx:v>PTX Ctrsh Ctr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1CAC1838-CD07-45DB-B594-18F7B95BA677}">
          <cx:tx>
            <cx:txData>
              <cx:f>_xlchart.v1.61</cx:f>
              <cx:v>Mock Prr7sh Ctr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74F7F7C9-D6BF-427C-8799-AD470C43C1FF}">
          <cx:tx>
            <cx:txData>
              <cx:f>_xlchart.v1.63</cx:f>
              <cx:v>PTX Prr7sh Ctr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7EEA49B6-BDF3-4E64-BD45-B55C8939BF5B}">
          <cx:tx>
            <cx:txData>
              <cx:f>_xlchart.v1.65</cx:f>
              <cx:v>Mock 329 495 pLNA Ctrsh</cx:v>
            </cx:txData>
          </cx:tx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5E555568-D230-4811-99AF-0D6963217E0A}">
          <cx:tx>
            <cx:txData>
              <cx:f>_xlchart.v1.67</cx:f>
              <cx:v>PTX Ctrsh 329 495</cx:v>
            </cx:txData>
          </cx:tx>
          <cx:dataId val="5"/>
          <cx:layoutPr>
            <cx:visibility meanLine="0" meanMarker="1" nonoutliers="0" outliers="1"/>
            <cx:statistics quartileMethod="exclusive"/>
          </cx:layoutPr>
        </cx:series>
        <cx:series layoutId="boxWhisker" uniqueId="{42B6800D-5EE0-4974-A150-DF6D9A5B436B}">
          <cx:tx>
            <cx:txData>
              <cx:f>_xlchart.v1.69</cx:f>
              <cx:v>Mock Prr7sh 329 495 </cx:v>
            </cx:txData>
          </cx:tx>
          <cx:dataId val="6"/>
          <cx:layoutPr>
            <cx:visibility meanLine="0" meanMarker="1" nonoutliers="0" outliers="1"/>
            <cx:statistics quartileMethod="exclusive"/>
          </cx:layoutPr>
        </cx:series>
        <cx:series layoutId="boxWhisker" uniqueId="{037B0281-24AF-4D0E-B181-C8C008478855}">
          <cx:tx>
            <cx:txData>
              <cx:f>_xlchart.v1.71</cx:f>
              <cx:v>PTX Prr7sh 329 495</cx:v>
            </cx:txData>
          </cx:tx>
          <cx:dataId val="7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_xlchart.v1.90</cx:f>
      </cx:numDim>
    </cx:data>
    <cx:data id="1">
      <cx:numDim type="val">
        <cx:f>_xlchart.v1.92</cx:f>
      </cx:numDim>
    </cx:data>
    <cx:data id="2">
      <cx:numDim type="val">
        <cx:f>_xlchart.v1.94</cx:f>
      </cx:numDim>
    </cx:data>
    <cx:data id="3">
      <cx:numDim type="val">
        <cx:f>_xlchart.v1.96</cx:f>
      </cx:numDim>
    </cx:data>
  </cx:chartData>
  <cx:chart>
    <cx:title pos="t" align="ctr" overlay="0"/>
    <cx:plotArea>
      <cx:plotAreaRegion>
        <cx:series layoutId="boxWhisker" uniqueId="{4246CE70-7736-4B22-8AA7-512E43792DBE}">
          <cx:tx>
            <cx:txData>
              <cx:f>_xlchart.v1.89</cx:f>
              <cx:v>Mock Ctrhp 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455095B2-0237-433D-B798-74C0FA47839B}">
          <cx:tx>
            <cx:txData>
              <cx:f>_xlchart.v1.91</cx:f>
              <cx:v>PTX Ctrhp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A102578E-0646-4EFA-9587-C60C6F9F3B6D}">
          <cx:tx>
            <cx:txData>
              <cx:f>_xlchart.v1.93</cx:f>
              <cx:v>Mock 495hp 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89A2D280-300B-49D6-9872-8653D070B36F}">
          <cx:tx>
            <cx:txData>
              <cx:f>_xlchart.v1.95</cx:f>
              <cx:v>PTX 495hp 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_xlchart.v1.102</cx:f>
      </cx:numDim>
    </cx:data>
    <cx:data id="1">
      <cx:numDim type="val">
        <cx:f>_xlchart.v1.104</cx:f>
      </cx:numDim>
    </cx:data>
  </cx:chartData>
  <cx:chart>
    <cx:title pos="t" align="ctr" overlay="0"/>
    <cx:plotArea>
      <cx:plotAreaRegion>
        <cx:series layoutId="boxWhisker" uniqueId="{11511392-3989-4957-B122-C21818D5EE2E}">
          <cx:tx>
            <cx:txData>
              <cx:f>_xlchart.v1.101</cx:f>
              <cx:v>Ctrhp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374CDA8-365F-43D2-B691-CECEDE8CE677}">
          <cx:tx>
            <cx:txData>
              <cx:f>_xlchart.v1.103</cx:f>
              <cx:v>495hp 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_xlchart.v1.98</cx:f>
      </cx:numDim>
    </cx:data>
    <cx:data id="1">
      <cx:numDim type="val">
        <cx:f>_xlchart.v1.100</cx:f>
      </cx:numDim>
    </cx:data>
  </cx:chartData>
  <cx:chart>
    <cx:title pos="t" align="ctr" overlay="0"/>
    <cx:plotArea>
      <cx:plotAreaRegion>
        <cx:series layoutId="boxWhisker" uniqueId="{ED4AC233-D484-4A18-AA8F-97CEC9F4E22F}">
          <cx:tx>
            <cx:txData>
              <cx:f>_xlchart.v1.97</cx:f>
              <cx:v>Ctrhp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16290049-B5BB-49D9-9987-3DB5352963EE}">
          <cx:tx>
            <cx:txData>
              <cx:f>_xlchart.v1.99</cx:f>
              <cx:v>495hp 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6.xml"/><Relationship Id="rId2" Type="http://schemas.microsoft.com/office/2014/relationships/chartEx" Target="../charts/chartEx5.xml"/><Relationship Id="rId1" Type="http://schemas.microsoft.com/office/2014/relationships/chartEx" Target="../charts/chartEx4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9.xml"/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584200</xdr:colOff>
      <xdr:row>594</xdr:row>
      <xdr:rowOff>50800</xdr:rowOff>
    </xdr:from>
    <xdr:to>
      <xdr:col>15</xdr:col>
      <xdr:colOff>660400</xdr:colOff>
      <xdr:row>611</xdr:row>
      <xdr:rowOff>177800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7CCF89F-8FF9-E648-BE4A-86B2726F007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62700" y="120751600"/>
              <a:ext cx="6680200" cy="3581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774700</xdr:colOff>
      <xdr:row>284</xdr:row>
      <xdr:rowOff>152400</xdr:rowOff>
    </xdr:from>
    <xdr:to>
      <xdr:col>8</xdr:col>
      <xdr:colOff>241300</xdr:colOff>
      <xdr:row>299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28C35A12-B225-0647-8A78-76EF86B3FA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25700" y="57861200"/>
              <a:ext cx="4419600" cy="2933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7</xdr:col>
      <xdr:colOff>50800</xdr:colOff>
      <xdr:row>16</xdr:row>
      <xdr:rowOff>76200</xdr:rowOff>
    </xdr:from>
    <xdr:to>
      <xdr:col>13</xdr:col>
      <xdr:colOff>584200</xdr:colOff>
      <xdr:row>30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1758206-EA0B-F341-B217-BB6A1813C4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29300" y="3327400"/>
              <a:ext cx="5486400" cy="2921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268899</xdr:colOff>
      <xdr:row>10</xdr:row>
      <xdr:rowOff>36879</xdr:rowOff>
    </xdr:from>
    <xdr:to>
      <xdr:col>15</xdr:col>
      <xdr:colOff>574675</xdr:colOff>
      <xdr:row>24</xdr:row>
      <xdr:rowOff>113079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92D63091-1F88-1348-9600-83CD1D500EE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98399" y="2068879"/>
              <a:ext cx="5258776" cy="2921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647700</xdr:colOff>
      <xdr:row>343</xdr:row>
      <xdr:rowOff>88900</xdr:rowOff>
    </xdr:from>
    <xdr:to>
      <xdr:col>12</xdr:col>
      <xdr:colOff>41275</xdr:colOff>
      <xdr:row>356</xdr:row>
      <xdr:rowOff>190500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A14D209D-1195-4220-8885-9D5C03BDBE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51700" y="69786500"/>
              <a:ext cx="269557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508000</xdr:colOff>
      <xdr:row>714</xdr:row>
      <xdr:rowOff>177800</xdr:rowOff>
    </xdr:from>
    <xdr:to>
      <xdr:col>14</xdr:col>
      <xdr:colOff>678145</xdr:colOff>
      <xdr:row>728</xdr:row>
      <xdr:rowOff>89248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91AA8B5-B9E6-44D1-BE8C-828F6A2771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12000" y="145262600"/>
              <a:ext cx="5123145" cy="27562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109537</xdr:colOff>
      <xdr:row>8</xdr:row>
      <xdr:rowOff>71437</xdr:rowOff>
    </xdr:from>
    <xdr:to>
      <xdr:col>15</xdr:col>
      <xdr:colOff>414337</xdr:colOff>
      <xdr:row>22</xdr:row>
      <xdr:rowOff>147637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93DB972-D2F9-AC4A-8D4D-EAB0E3C1B3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13537" y="1697037"/>
              <a:ext cx="6083300" cy="2921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14</xdr:col>
      <xdr:colOff>101057</xdr:colOff>
      <xdr:row>168</xdr:row>
      <xdr:rowOff>184925</xdr:rowOff>
    </xdr:from>
    <xdr:to>
      <xdr:col>21</xdr:col>
      <xdr:colOff>444886</xdr:colOff>
      <xdr:row>183</xdr:row>
      <xdr:rowOff>140320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6D4C0DFB-C6B0-4346-8CD8-08765765CB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58057" y="34322525"/>
              <a:ext cx="6122329" cy="30033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541734</xdr:colOff>
      <xdr:row>271</xdr:row>
      <xdr:rowOff>69056</xdr:rowOff>
    </xdr:from>
    <xdr:to>
      <xdr:col>20</xdr:col>
      <xdr:colOff>255984</xdr:colOff>
      <xdr:row>285</xdr:row>
      <xdr:rowOff>145256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E93ED580-C151-DD49-9132-0CE7EB0C6E9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47734" y="55136256"/>
              <a:ext cx="6318250" cy="2921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ikooinouye/Desktop/Schratt%20Lab/MANUSCRIPT%20MATERIALS/Source%20Data/SourceDataForFig4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ikooinouye/Desktop/Schratt%20Lab/MANUSCRIPT%20MATERIALS/Source%20Data/SourceDataForFig4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inouye/Desktop/Primary%20data/Images/4B%20pLNA%20Prr7sh/11-08-21%20pLNA%20spine%20rescue%20with%20KD%202.5ng%20cell%20num/11-8-21%20spine%20analysis%20Compil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inouye/Desktop/Primary%20data/Images/4B%20pLNA%20Prr7sh/29-07-21%20pLNA%20spine%20rescue%20with%20KD%202.5ng/29-7-21%20compiled%20spine%20analysis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inouye/Desktop/Primary%20data/Images/4B%20pLNA%20Prr7sh/25-08-21%20pLNA%20spine%20rescue%20with%20KD%202.5ng/25-08-21%20compiled%20spine%20analysi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piled"/>
    </sheetNames>
    <sheetDataSet>
      <sheetData sheetId="0">
        <row r="5">
          <cell r="I5" t="str">
            <v>Mock 329 pLNA</v>
          </cell>
          <cell r="J5" t="str">
            <v>Mock 495 pLNA</v>
          </cell>
          <cell r="K5" t="str">
            <v>Mock 329/495 pLNA</v>
          </cell>
          <cell r="L5" t="str">
            <v>Mock Ctr pLNA</v>
          </cell>
          <cell r="M5" t="str">
            <v>PTX 329 pLNA</v>
          </cell>
          <cell r="N5" t="str">
            <v>PTX 495 pLNA</v>
          </cell>
          <cell r="O5" t="str">
            <v>PTX 329/495 pLNA</v>
          </cell>
          <cell r="P5" t="str">
            <v>PTX Ctr pLNA</v>
          </cell>
        </row>
        <row r="6">
          <cell r="I6">
            <v>0.89726239292477417</v>
          </cell>
          <cell r="J6">
            <v>1.4063069899865486</v>
          </cell>
          <cell r="K6">
            <v>1.5415960141901373</v>
          </cell>
          <cell r="L6">
            <v>1.3590556652421721</v>
          </cell>
          <cell r="M6">
            <v>1.0063414746626675</v>
          </cell>
          <cell r="N6">
            <v>1.1360779877895069</v>
          </cell>
          <cell r="O6">
            <v>1.1629354808768912</v>
          </cell>
          <cell r="P6">
            <v>1.2036536319075366</v>
          </cell>
        </row>
        <row r="7">
          <cell r="I7">
            <v>1.4453211761510756</v>
          </cell>
          <cell r="J7">
            <v>1.4189930651295761</v>
          </cell>
          <cell r="K7">
            <v>1.4959229290056564</v>
          </cell>
          <cell r="L7">
            <v>1.5637569351922416</v>
          </cell>
          <cell r="M7">
            <v>1.4092368951165219</v>
          </cell>
          <cell r="N7">
            <v>1.2122062806894824</v>
          </cell>
          <cell r="O7">
            <v>1.3477535651155739</v>
          </cell>
          <cell r="P7">
            <v>0.99632826649961381</v>
          </cell>
        </row>
        <row r="8">
          <cell r="I8">
            <v>1.4377202127465372</v>
          </cell>
          <cell r="J8">
            <v>1.546261950212573</v>
          </cell>
          <cell r="K8">
            <v>1.4623501754720345</v>
          </cell>
          <cell r="L8">
            <v>1.497579804374078</v>
          </cell>
          <cell r="M8">
            <v>0.98396165931876267</v>
          </cell>
          <cell r="N8">
            <v>1.4468904819576553</v>
          </cell>
          <cell r="O8">
            <v>1.2055331871501986</v>
          </cell>
          <cell r="P8">
            <v>0.74592686188776813</v>
          </cell>
        </row>
        <row r="9">
          <cell r="I9">
            <v>0.86028793829450789</v>
          </cell>
          <cell r="J9">
            <v>1.1615165961669702</v>
          </cell>
          <cell r="K9">
            <v>1.2789212461695891</v>
          </cell>
          <cell r="L9">
            <v>1.1921079065475613</v>
          </cell>
          <cell r="M9">
            <v>1.1920232313797905</v>
          </cell>
          <cell r="N9">
            <v>1.3900782408991543</v>
          </cell>
          <cell r="O9">
            <v>1.2295777733348183</v>
          </cell>
          <cell r="P9">
            <v>1.2299828519554303</v>
          </cell>
        </row>
        <row r="10">
          <cell r="I10">
            <v>0.89040372770119358</v>
          </cell>
          <cell r="J10">
            <v>1.3907079348669029</v>
          </cell>
          <cell r="K10">
            <v>1.0690837092735643</v>
          </cell>
          <cell r="L10">
            <v>1.0887483065062893</v>
          </cell>
          <cell r="M10">
            <v>1.4970130181166912</v>
          </cell>
          <cell r="N10">
            <v>1.354843426973567</v>
          </cell>
          <cell r="O10">
            <v>1.2259504792960336</v>
          </cell>
          <cell r="P10">
            <v>1.2056350003967966</v>
          </cell>
        </row>
        <row r="11">
          <cell r="I11">
            <v>1.37754570301609</v>
          </cell>
          <cell r="J11">
            <v>1.2623197256159457</v>
          </cell>
          <cell r="K11">
            <v>0.8177068105876506</v>
          </cell>
          <cell r="L11">
            <v>1.1862849000690585</v>
          </cell>
          <cell r="M11">
            <v>1.1410111801838005</v>
          </cell>
          <cell r="N11">
            <v>1.405345403369922</v>
          </cell>
          <cell r="O11">
            <v>1.2993609344698824</v>
          </cell>
          <cell r="P11">
            <v>0.95637801790923116</v>
          </cell>
        </row>
        <row r="12">
          <cell r="I12">
            <v>1.3982478256036628</v>
          </cell>
          <cell r="J12">
            <v>1.283831909723411</v>
          </cell>
          <cell r="K12">
            <v>1.4606099714093819</v>
          </cell>
          <cell r="L12">
            <v>1.1311611322683286</v>
          </cell>
          <cell r="M12">
            <v>1.1241616503206782</v>
          </cell>
          <cell r="N12">
            <v>1.3356497811047401</v>
          </cell>
          <cell r="O12">
            <v>1.693426535278385</v>
          </cell>
          <cell r="P12">
            <v>0.84353024268625754</v>
          </cell>
        </row>
        <row r="13">
          <cell r="I13">
            <v>1.3819338281940521</v>
          </cell>
          <cell r="J13">
            <v>1.2455269973615595</v>
          </cell>
          <cell r="K13">
            <v>0.96677244426134301</v>
          </cell>
          <cell r="L13">
            <v>1.260560369056807</v>
          </cell>
          <cell r="M13">
            <v>1.3449674985602651</v>
          </cell>
          <cell r="N13">
            <v>1.5330987013200936</v>
          </cell>
          <cell r="O13">
            <v>1.8736975440963768</v>
          </cell>
          <cell r="P13">
            <v>0.83907599653528897</v>
          </cell>
        </row>
        <row r="14">
          <cell r="J14">
            <v>1.4345980370994633</v>
          </cell>
          <cell r="K14">
            <v>1.2931793484368241</v>
          </cell>
        </row>
        <row r="280">
          <cell r="I280" t="str">
            <v>Mock 329 pLNA</v>
          </cell>
          <cell r="J280" t="str">
            <v>Mock 495 pLNA</v>
          </cell>
          <cell r="K280" t="str">
            <v>Mock 329/495 pLNA</v>
          </cell>
          <cell r="L280" t="str">
            <v xml:space="preserve">Mock Ctr pLNA </v>
          </cell>
          <cell r="M280" t="str">
            <v>PTX 329 pLNA</v>
          </cell>
          <cell r="N280" t="str">
            <v>PTX 495 pLNA</v>
          </cell>
          <cell r="O280" t="str">
            <v>PTX 329/495 pLNA</v>
          </cell>
          <cell r="P280" t="str">
            <v>PTX Ctr pLNA</v>
          </cell>
        </row>
        <row r="281">
          <cell r="I281">
            <v>1.0128717639598106</v>
          </cell>
          <cell r="J281">
            <v>1.6695639161852416</v>
          </cell>
          <cell r="K281">
            <v>1.017108950696521</v>
          </cell>
          <cell r="L281">
            <v>1.1467614799073569</v>
          </cell>
          <cell r="M281">
            <v>1.3265363028742674</v>
          </cell>
          <cell r="N281">
            <v>1.2864190656692784</v>
          </cell>
          <cell r="O281">
            <v>1.6005685420423617</v>
          </cell>
          <cell r="P281">
            <v>1.00994072119364</v>
          </cell>
        </row>
        <row r="282">
          <cell r="I282">
            <v>1.2168757483501478</v>
          </cell>
          <cell r="J282">
            <v>1.3495552867332523</v>
          </cell>
          <cell r="K282">
            <v>1.4744767833126011</v>
          </cell>
          <cell r="L282">
            <v>1.3140615678183396</v>
          </cell>
          <cell r="M282">
            <v>1.225975263229476</v>
          </cell>
          <cell r="N282">
            <v>1.20532356733526</v>
          </cell>
          <cell r="O282">
            <v>1.6261855288242915</v>
          </cell>
          <cell r="P282">
            <v>0.98530243878907986</v>
          </cell>
        </row>
        <row r="283">
          <cell r="I283">
            <v>1.5293193165876622</v>
          </cell>
          <cell r="J283">
            <v>1.2087876255100796</v>
          </cell>
          <cell r="K283">
            <v>1.6091690699049104</v>
          </cell>
          <cell r="L283">
            <v>1.0890617888612451</v>
          </cell>
          <cell r="M283">
            <v>1.3743922443280443</v>
          </cell>
          <cell r="N283">
            <v>1.2851312421563232</v>
          </cell>
          <cell r="O283">
            <v>1.4085950448900033</v>
          </cell>
          <cell r="P283">
            <v>0.88027216074437198</v>
          </cell>
        </row>
        <row r="284">
          <cell r="I284">
            <v>1.4090726510935792</v>
          </cell>
          <cell r="J284">
            <v>1.5365133716728421</v>
          </cell>
          <cell r="K284">
            <v>1.1511126706438946</v>
          </cell>
          <cell r="L284">
            <v>1.2411481173329455</v>
          </cell>
          <cell r="M284">
            <v>1.2958553885166559</v>
          </cell>
          <cell r="N284">
            <v>1.5614868380258033</v>
          </cell>
          <cell r="O284">
            <v>1.3909166054235935</v>
          </cell>
          <cell r="P284">
            <v>0.95394693193886126</v>
          </cell>
        </row>
        <row r="285">
          <cell r="I285">
            <v>1.3240605143554689</v>
          </cell>
          <cell r="J285">
            <v>0.99775742256121203</v>
          </cell>
          <cell r="K285">
            <v>1.4451883546521942</v>
          </cell>
          <cell r="L285">
            <v>1.388396422461152</v>
          </cell>
          <cell r="M285">
            <v>1.0813248658234085</v>
          </cell>
          <cell r="N285">
            <v>1.180178778233631</v>
          </cell>
          <cell r="O285">
            <v>1.7809440418911129</v>
          </cell>
          <cell r="P285">
            <v>1.0323281430068327</v>
          </cell>
        </row>
        <row r="286">
          <cell r="I286">
            <v>1.6461952328091696</v>
          </cell>
          <cell r="J286">
            <v>1.4687373669990345</v>
          </cell>
          <cell r="K286">
            <v>1.6903337794375994</v>
          </cell>
          <cell r="L286">
            <v>1.4197748622699864</v>
          </cell>
          <cell r="M286">
            <v>0.98731417047339254</v>
          </cell>
          <cell r="N286">
            <v>1.6962682478470561</v>
          </cell>
          <cell r="O286">
            <v>1.292243485737337</v>
          </cell>
          <cell r="P286">
            <v>1.1857193461413713</v>
          </cell>
        </row>
        <row r="287">
          <cell r="I287">
            <v>1.5274235990357958</v>
          </cell>
          <cell r="J287">
            <v>1.1692543630274956</v>
          </cell>
          <cell r="K287">
            <v>1.4113142812335044</v>
          </cell>
          <cell r="L287">
            <v>1.3488985680193619</v>
          </cell>
          <cell r="M287">
            <v>1.4393001110796861</v>
          </cell>
          <cell r="N287">
            <v>1.4177800126791169</v>
          </cell>
          <cell r="O287">
            <v>1.5396539304508563</v>
          </cell>
          <cell r="P287">
            <v>1.1002329234415531</v>
          </cell>
        </row>
        <row r="288">
          <cell r="I288">
            <v>1.3645547194956884</v>
          </cell>
          <cell r="J288">
            <v>1.4509527654920125</v>
          </cell>
          <cell r="K288">
            <v>1.5553951147867586</v>
          </cell>
          <cell r="L288">
            <v>1.2045677737972715</v>
          </cell>
          <cell r="M288">
            <v>0.90271111044644403</v>
          </cell>
          <cell r="N288">
            <v>1.3670954556552297</v>
          </cell>
          <cell r="O288">
            <v>1.3762256801315693</v>
          </cell>
          <cell r="P288">
            <v>1.1790884233000498</v>
          </cell>
        </row>
        <row r="289">
          <cell r="K289">
            <v>1.4883174254669118</v>
          </cell>
          <cell r="L289">
            <v>1.101405208755676</v>
          </cell>
          <cell r="N289">
            <v>1.4613431144004214</v>
          </cell>
          <cell r="O289">
            <v>1.6104459403853162</v>
          </cell>
          <cell r="P289">
            <v>1.0807963498105104</v>
          </cell>
        </row>
        <row r="290">
          <cell r="K290">
            <v>1.4223167056072255</v>
          </cell>
        </row>
        <row r="291">
          <cell r="K291">
            <v>1.7923360466949538</v>
          </cell>
        </row>
        <row r="292">
          <cell r="K292">
            <v>1.3496712737311163</v>
          </cell>
        </row>
        <row r="581">
          <cell r="H581" t="str">
            <v>Mock 329 pLNA</v>
          </cell>
          <cell r="I581" t="str">
            <v>Mock 495 pLNA</v>
          </cell>
          <cell r="J581" t="str">
            <v>Mock 329/495 pLNA</v>
          </cell>
          <cell r="K581" t="str">
            <v xml:space="preserve">Mock Ctr pLNA </v>
          </cell>
          <cell r="L581" t="str">
            <v>PTX 329 pLNA</v>
          </cell>
          <cell r="M581" t="str">
            <v>PTX 495 pLNA</v>
          </cell>
          <cell r="N581" t="str">
            <v>PTX 329/495 pLNA</v>
          </cell>
          <cell r="O581" t="str">
            <v>PTX Ctr pLNA</v>
          </cell>
        </row>
        <row r="582">
          <cell r="H582">
            <v>1.4777419954284519</v>
          </cell>
          <cell r="I582">
            <v>1.8722526013515162</v>
          </cell>
          <cell r="J582">
            <v>1.1434289576514378</v>
          </cell>
          <cell r="K582">
            <v>1.1935290056076695</v>
          </cell>
          <cell r="L582">
            <v>1.4248628637425647</v>
          </cell>
          <cell r="M582">
            <v>1.5075836270979752</v>
          </cell>
          <cell r="N582">
            <v>1.6688735941065669</v>
          </cell>
          <cell r="O582">
            <v>1.0601062015032103</v>
          </cell>
        </row>
        <row r="583">
          <cell r="H583">
            <v>1.8492334446506398</v>
          </cell>
          <cell r="I583">
            <v>1.3862728710458785</v>
          </cell>
          <cell r="J583">
            <v>1.0149016633953885</v>
          </cell>
          <cell r="K583">
            <v>1.2911394303796153</v>
          </cell>
          <cell r="L583">
            <v>1.5194430936503651</v>
          </cell>
          <cell r="M583">
            <v>1.5078962159977767</v>
          </cell>
          <cell r="N583">
            <v>1.4141904025311731</v>
          </cell>
          <cell r="O583">
            <v>0.80835266489041602</v>
          </cell>
        </row>
        <row r="584">
          <cell r="H584">
            <v>0.95175709867687752</v>
          </cell>
          <cell r="I584">
            <v>1.5375759000058005</v>
          </cell>
          <cell r="J584">
            <v>1.2894924343346492</v>
          </cell>
          <cell r="K584">
            <v>1.3885477104807964</v>
          </cell>
          <cell r="L584">
            <v>1.477994175939159</v>
          </cell>
          <cell r="M584">
            <v>1.3915633348476255</v>
          </cell>
          <cell r="N584">
            <v>1.7135655618903884</v>
          </cell>
          <cell r="O584">
            <v>1.0882623833262897</v>
          </cell>
        </row>
        <row r="585">
          <cell r="H585">
            <v>1.6288009378185835</v>
          </cell>
          <cell r="I585">
            <v>0.6287792462139824</v>
          </cell>
          <cell r="J585">
            <v>1.6552240546011325</v>
          </cell>
          <cell r="K585">
            <v>1.2052840183095648</v>
          </cell>
          <cell r="L585">
            <v>1.9668430895228088</v>
          </cell>
          <cell r="M585">
            <v>1.1017150887540079</v>
          </cell>
          <cell r="N585">
            <v>2.0135356787538634</v>
          </cell>
          <cell r="O585">
            <v>0.8955036443919755</v>
          </cell>
        </row>
        <row r="586">
          <cell r="H586">
            <v>1.8862020229399834</v>
          </cell>
          <cell r="I586">
            <v>1.0006728771220446</v>
          </cell>
          <cell r="J586">
            <v>1.83057475616375</v>
          </cell>
          <cell r="K586">
            <v>1.2731229323379352</v>
          </cell>
          <cell r="L586">
            <v>1.3790095292421292</v>
          </cell>
          <cell r="M586">
            <v>1.2619400554110083</v>
          </cell>
          <cell r="N586">
            <v>1.464197052006146</v>
          </cell>
          <cell r="O586">
            <v>1.0892783303824451</v>
          </cell>
        </row>
        <row r="587">
          <cell r="H587">
            <v>1.2501294054479655</v>
          </cell>
          <cell r="I587">
            <v>1.4248182590890894</v>
          </cell>
          <cell r="J587">
            <v>1.4473244379512105</v>
          </cell>
          <cell r="K587">
            <v>1.5175348663933834</v>
          </cell>
          <cell r="L587">
            <v>1.441816404580712</v>
          </cell>
          <cell r="M587">
            <v>1.8941733473381079</v>
          </cell>
          <cell r="N587">
            <v>1.4865372773902279</v>
          </cell>
          <cell r="O587">
            <v>1.0084452971688593</v>
          </cell>
        </row>
        <row r="588">
          <cell r="H588">
            <v>1.809655787317066</v>
          </cell>
          <cell r="I588">
            <v>1.3921495988052213</v>
          </cell>
          <cell r="J588">
            <v>1.8228235506212802</v>
          </cell>
          <cell r="K588">
            <v>1.2326583135289986</v>
          </cell>
          <cell r="L588">
            <v>1.5824568000536878</v>
          </cell>
          <cell r="M588">
            <v>1.7873011014195761</v>
          </cell>
          <cell r="N588">
            <v>1.1250848567887957</v>
          </cell>
          <cell r="O588">
            <v>0.93011657172679607</v>
          </cell>
        </row>
        <row r="589">
          <cell r="H589">
            <v>1.4558196785198096</v>
          </cell>
          <cell r="I589">
            <v>1.2950369361537968</v>
          </cell>
          <cell r="L589">
            <v>1.0324187097967643</v>
          </cell>
          <cell r="M589">
            <v>1.615508885298869</v>
          </cell>
          <cell r="N589">
            <v>1.6323248268806252</v>
          </cell>
          <cell r="O589">
            <v>1.0065045679121591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0-20"/>
      <sheetName val="03-11-21"/>
      <sheetName val="10-11-21"/>
    </sheetNames>
    <sheetDataSet>
      <sheetData sheetId="0">
        <row r="18">
          <cell r="I18" t="str">
            <v xml:space="preserve">Mock Ctrhp </v>
          </cell>
          <cell r="J18" t="str">
            <v>PTX Ctrhp</v>
          </cell>
          <cell r="K18" t="str">
            <v xml:space="preserve">Mock 495hp </v>
          </cell>
          <cell r="L18" t="str">
            <v xml:space="preserve">PTX 495hp </v>
          </cell>
        </row>
        <row r="19">
          <cell r="I19">
            <v>0.82679259120745852</v>
          </cell>
          <cell r="J19">
            <v>0.61010536547464311</v>
          </cell>
          <cell r="K19">
            <v>0.50904265380679692</v>
          </cell>
          <cell r="L19">
            <v>0.7478091976910981</v>
          </cell>
        </row>
        <row r="20">
          <cell r="I20">
            <v>0.62119886832043214</v>
          </cell>
          <cell r="J20">
            <v>0.56547828934028765</v>
          </cell>
          <cell r="K20">
            <v>0.43102299707420277</v>
          </cell>
          <cell r="L20">
            <v>0.63883043985519827</v>
          </cell>
        </row>
        <row r="21">
          <cell r="I21">
            <v>0.68188473907308489</v>
          </cell>
          <cell r="J21">
            <v>0.39579685814093762</v>
          </cell>
          <cell r="K21">
            <v>0.44373801546128711</v>
          </cell>
          <cell r="L21">
            <v>0.64415390204626166</v>
          </cell>
        </row>
        <row r="22">
          <cell r="I22">
            <v>1.1334343356118675</v>
          </cell>
          <cell r="J22">
            <v>0.5738602378822244</v>
          </cell>
          <cell r="K22">
            <v>0.54731480930214294</v>
          </cell>
          <cell r="L22">
            <v>0.40034544654352067</v>
          </cell>
        </row>
        <row r="23">
          <cell r="I23">
            <v>0.64332898178327103</v>
          </cell>
          <cell r="J23">
            <v>0.51478370648692318</v>
          </cell>
          <cell r="K23">
            <v>0.39677871899377315</v>
          </cell>
          <cell r="L23">
            <v>0.59171370824808278</v>
          </cell>
        </row>
        <row r="24">
          <cell r="I24">
            <v>0.46413366920117649</v>
          </cell>
          <cell r="J24">
            <v>0.53306885331543485</v>
          </cell>
          <cell r="K24">
            <v>0.4905886039364552</v>
          </cell>
          <cell r="L24">
            <v>0.49078669278353704</v>
          </cell>
        </row>
        <row r="25">
          <cell r="I25">
            <v>0.76341491717550758</v>
          </cell>
          <cell r="J25">
            <v>0.68325323298687213</v>
          </cell>
          <cell r="K25">
            <v>0.59997138334672484</v>
          </cell>
          <cell r="L25">
            <v>0.5872567918636038</v>
          </cell>
        </row>
        <row r="26">
          <cell r="I26">
            <v>1.1194353578849596</v>
          </cell>
          <cell r="J26">
            <v>0.70545423534600937</v>
          </cell>
          <cell r="K26">
            <v>0.53683899947529023</v>
          </cell>
          <cell r="L26">
            <v>0.64956901055680905</v>
          </cell>
        </row>
        <row r="27">
          <cell r="I27">
            <v>0.97834274422803746</v>
          </cell>
          <cell r="J27">
            <v>0.70496759014937571</v>
          </cell>
          <cell r="K27">
            <v>0.77997073727236677</v>
          </cell>
          <cell r="L27">
            <v>0.82298673145567203</v>
          </cell>
        </row>
      </sheetData>
      <sheetData sheetId="1">
        <row r="4">
          <cell r="J4" t="str">
            <v>Ctrhp</v>
          </cell>
          <cell r="K4" t="str">
            <v xml:space="preserve">495hp </v>
          </cell>
        </row>
        <row r="5">
          <cell r="J5">
            <v>1.0965429631743984</v>
          </cell>
          <cell r="K5">
            <v>0.93527992023337547</v>
          </cell>
        </row>
        <row r="6">
          <cell r="J6">
            <v>1.0231832159424223</v>
          </cell>
          <cell r="K6">
            <v>0.74413668275541756</v>
          </cell>
        </row>
        <row r="7">
          <cell r="J7">
            <v>1.2494114149628348</v>
          </cell>
          <cell r="K7">
            <v>0.80694138689723593</v>
          </cell>
        </row>
        <row r="8">
          <cell r="J8">
            <v>0.84590493738545414</v>
          </cell>
          <cell r="K8">
            <v>0.6887602846159685</v>
          </cell>
        </row>
        <row r="9">
          <cell r="J9">
            <v>1.0138418475118638</v>
          </cell>
          <cell r="K9">
            <v>0.8682707762095323</v>
          </cell>
        </row>
        <row r="10">
          <cell r="J10">
            <v>0.88941668356814918</v>
          </cell>
          <cell r="K10">
            <v>0.78693261005690096</v>
          </cell>
        </row>
        <row r="11">
          <cell r="J11">
            <v>1.0738549386163079</v>
          </cell>
          <cell r="K11">
            <v>0.69531187955417084</v>
          </cell>
        </row>
        <row r="12">
          <cell r="J12">
            <v>0.81638748749544787</v>
          </cell>
          <cell r="K12">
            <v>0.81344812049458937</v>
          </cell>
        </row>
        <row r="13">
          <cell r="J13">
            <v>0.97968403164428741</v>
          </cell>
          <cell r="K13">
            <v>0.78349058011230399</v>
          </cell>
        </row>
        <row r="14">
          <cell r="J14">
            <v>1.0718777982294405</v>
          </cell>
          <cell r="K14">
            <v>0.81890950514524219</v>
          </cell>
        </row>
        <row r="15">
          <cell r="J15">
            <v>0.78505668089552438</v>
          </cell>
          <cell r="K15">
            <v>0.90715106885751595</v>
          </cell>
        </row>
        <row r="16">
          <cell r="J16">
            <v>0.82168792286798664</v>
          </cell>
          <cell r="K16">
            <v>0.77657696023158151</v>
          </cell>
        </row>
      </sheetData>
      <sheetData sheetId="2">
        <row r="5">
          <cell r="K5" t="str">
            <v>Ctrhp</v>
          </cell>
          <cell r="L5" t="str">
            <v xml:space="preserve">495hp </v>
          </cell>
        </row>
        <row r="6">
          <cell r="K6">
            <v>1.0119361963170144</v>
          </cell>
          <cell r="L6">
            <v>0.74614887958327714</v>
          </cell>
        </row>
        <row r="7">
          <cell r="K7">
            <v>0.98714462954417126</v>
          </cell>
          <cell r="L7">
            <v>1.0153626054729905</v>
          </cell>
        </row>
        <row r="8">
          <cell r="K8">
            <v>1.2429553070826753</v>
          </cell>
          <cell r="L8">
            <v>1.0316136530873363</v>
          </cell>
        </row>
        <row r="9">
          <cell r="K9">
            <v>0.84366259172044011</v>
          </cell>
          <cell r="L9">
            <v>0.96615944209725146</v>
          </cell>
        </row>
        <row r="10">
          <cell r="K10">
            <v>1.1178912801398631</v>
          </cell>
          <cell r="L10">
            <v>1.0298855640596536</v>
          </cell>
        </row>
        <row r="11">
          <cell r="K11">
            <v>1.1457490336982907</v>
          </cell>
          <cell r="L11">
            <v>0.61925652729754987</v>
          </cell>
        </row>
        <row r="12">
          <cell r="K12">
            <v>0.95461960657565881</v>
          </cell>
          <cell r="L12">
            <v>0.67480782380586157</v>
          </cell>
        </row>
        <row r="13">
          <cell r="K13">
            <v>1.1298888668091016</v>
          </cell>
          <cell r="L13">
            <v>0.87773199863174634</v>
          </cell>
        </row>
        <row r="14">
          <cell r="K14">
            <v>1.1844585357627382</v>
          </cell>
          <cell r="L14">
            <v>0.73924651532954311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H18" t="str">
            <v>Mock Ctr Ctrsh</v>
          </cell>
          <cell r="I18" t="str">
            <v>PTX Ctr Ctrsh</v>
          </cell>
          <cell r="J18" t="str">
            <v xml:space="preserve">Mock Ctr Prr7sh </v>
          </cell>
          <cell r="K18" t="str">
            <v>PTX Ctr Prr7sh</v>
          </cell>
          <cell r="L18" t="str">
            <v xml:space="preserve">Mock 329 495 Ctrsh </v>
          </cell>
          <cell r="M18" t="str">
            <v>PTX 329 495 Ctrsh</v>
          </cell>
          <cell r="N18" t="str">
            <v>Mock 329 495 Prr7sh</v>
          </cell>
          <cell r="O18" t="str">
            <v>PTX 329 495 Prr7sh</v>
          </cell>
        </row>
        <row r="19">
          <cell r="H19">
            <v>0.81138828456030843</v>
          </cell>
          <cell r="I19">
            <v>0.60824279035223872</v>
          </cell>
          <cell r="J19">
            <v>0.86359875794625163</v>
          </cell>
          <cell r="K19">
            <v>0.54782191984426976</v>
          </cell>
          <cell r="L19">
            <v>0.67581171098191262</v>
          </cell>
          <cell r="M19">
            <v>0.76797487316175017</v>
          </cell>
          <cell r="N19">
            <v>0.80820671661145982</v>
          </cell>
          <cell r="O19">
            <v>0.65829498703428724</v>
          </cell>
        </row>
        <row r="20">
          <cell r="H20">
            <v>0.75241687834472981</v>
          </cell>
          <cell r="I20">
            <v>0.55538966711837512</v>
          </cell>
          <cell r="J20">
            <v>0.73311287392292324</v>
          </cell>
          <cell r="K20">
            <v>0.52235684517467018</v>
          </cell>
          <cell r="L20">
            <v>0.91560459709469888</v>
          </cell>
          <cell r="M20">
            <v>1.0078579094920617</v>
          </cell>
          <cell r="N20">
            <v>0.8476052295809684</v>
          </cell>
          <cell r="O20">
            <v>0.57783278483207046</v>
          </cell>
        </row>
        <row r="21">
          <cell r="H21">
            <v>0.83926175295350847</v>
          </cell>
          <cell r="I21">
            <v>0.60964771463318246</v>
          </cell>
          <cell r="J21">
            <v>0.75656814217191681</v>
          </cell>
          <cell r="K21">
            <v>0.60001248969801368</v>
          </cell>
          <cell r="L21">
            <v>0.74476477605003311</v>
          </cell>
          <cell r="M21">
            <v>0.62573833759845576</v>
          </cell>
          <cell r="N21">
            <v>1.0056472208108274</v>
          </cell>
          <cell r="O21">
            <v>0.60568032994698551</v>
          </cell>
        </row>
        <row r="22">
          <cell r="H22">
            <v>0.68035574950953204</v>
          </cell>
          <cell r="I22">
            <v>0.44252211395590935</v>
          </cell>
          <cell r="J22">
            <v>0.44144196637997013</v>
          </cell>
          <cell r="K22">
            <v>0.47890654509273484</v>
          </cell>
          <cell r="L22">
            <v>1.010327733875332</v>
          </cell>
          <cell r="M22">
            <v>1.1034722806708355</v>
          </cell>
          <cell r="N22">
            <v>1.049001515758214</v>
          </cell>
          <cell r="O22">
            <v>0.67490469817479493</v>
          </cell>
        </row>
        <row r="23">
          <cell r="H23">
            <v>0.86403667941799989</v>
          </cell>
          <cell r="I23">
            <v>0.60475685647256949</v>
          </cell>
          <cell r="J23">
            <v>0.82279139416036817</v>
          </cell>
          <cell r="K23">
            <v>0.48436548374166288</v>
          </cell>
          <cell r="L23">
            <v>0.82032492361746778</v>
          </cell>
          <cell r="M23">
            <v>0.98379651762196552</v>
          </cell>
          <cell r="N23">
            <v>0.68684082686598957</v>
          </cell>
          <cell r="O23">
            <v>0.5787015040778003</v>
          </cell>
        </row>
        <row r="24">
          <cell r="H24">
            <v>0.64394148987877398</v>
          </cell>
          <cell r="I24">
            <v>0.57020997776410576</v>
          </cell>
          <cell r="J24">
            <v>0.68683240487405417</v>
          </cell>
          <cell r="K24">
            <v>0.64505779382297934</v>
          </cell>
          <cell r="L24">
            <v>0.83619083910797021</v>
          </cell>
          <cell r="M24">
            <v>0.82260794285652306</v>
          </cell>
          <cell r="N24">
            <v>0.77055182610526973</v>
          </cell>
          <cell r="O24">
            <v>0.41008350182180453</v>
          </cell>
        </row>
        <row r="25">
          <cell r="H25">
            <v>0.58665886401587097</v>
          </cell>
          <cell r="I25">
            <v>0.55111990364927588</v>
          </cell>
          <cell r="J25">
            <v>0.72526387126545333</v>
          </cell>
          <cell r="K25">
            <v>0.40354183163429069</v>
          </cell>
          <cell r="L25">
            <v>0.71956064914030882</v>
          </cell>
          <cell r="M25">
            <v>0.72976265323700984</v>
          </cell>
          <cell r="N25">
            <v>0.97787409045939411</v>
          </cell>
          <cell r="O25">
            <v>0.44521729730652521</v>
          </cell>
        </row>
        <row r="26">
          <cell r="H26">
            <v>0.67217628588631018</v>
          </cell>
          <cell r="I26">
            <v>0.51854691424407862</v>
          </cell>
          <cell r="J26">
            <v>0.54488458879580648</v>
          </cell>
          <cell r="K26">
            <v>0.42586138575436067</v>
          </cell>
          <cell r="L26">
            <v>0.69107441676728953</v>
          </cell>
          <cell r="M26">
            <v>0.56968008356087585</v>
          </cell>
          <cell r="N26">
            <v>0.81571276651561009</v>
          </cell>
          <cell r="O26">
            <v>0.53470226957216149</v>
          </cell>
        </row>
        <row r="27">
          <cell r="H27">
            <v>0.68276384522486278</v>
          </cell>
          <cell r="I27">
            <v>0.56369728672494479</v>
          </cell>
          <cell r="J27">
            <v>0.7286739024939769</v>
          </cell>
          <cell r="K27">
            <v>0.77773686725876956</v>
          </cell>
          <cell r="L27">
            <v>0.56027117004270988</v>
          </cell>
          <cell r="M27">
            <v>0.61775798847660057</v>
          </cell>
          <cell r="N27">
            <v>0.80267003264891534</v>
          </cell>
          <cell r="O27">
            <v>0.33715537229849968</v>
          </cell>
        </row>
        <row r="28">
          <cell r="H28">
            <v>0.88488153708940431</v>
          </cell>
          <cell r="I28">
            <v>0.46152386902360093</v>
          </cell>
          <cell r="J28">
            <v>0.53426895715941103</v>
          </cell>
          <cell r="K28">
            <v>0.54839247284960524</v>
          </cell>
          <cell r="L28">
            <v>0.8219341490355403</v>
          </cell>
          <cell r="M28">
            <v>1.002680982097518</v>
          </cell>
          <cell r="N28">
            <v>0.74423581670076522</v>
          </cell>
          <cell r="O28">
            <v>0.51998760545637501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I18" t="str">
            <v>Mock Ctr Ctrsh</v>
          </cell>
          <cell r="J18" t="str">
            <v>PTX Ctr Ctrsh</v>
          </cell>
          <cell r="K18" t="str">
            <v xml:space="preserve">Mock Ctr Prr7sh </v>
          </cell>
          <cell r="L18" t="str">
            <v>PTX Ctr Prr7sh</v>
          </cell>
          <cell r="M18" t="str">
            <v>Mock 329495 Ctrsh</v>
          </cell>
          <cell r="N18" t="str">
            <v>PTX 329495 Ctrsh</v>
          </cell>
          <cell r="O18" t="str">
            <v>Mock 329 495 Prr7sh</v>
          </cell>
          <cell r="P18" t="str">
            <v>PTX 329 495 Prr7sh</v>
          </cell>
        </row>
        <row r="19">
          <cell r="I19">
            <v>1.0142520025416442</v>
          </cell>
          <cell r="J19">
            <v>0.98311146085479295</v>
          </cell>
          <cell r="K19">
            <v>0.8727269355585725</v>
          </cell>
          <cell r="L19">
            <v>0.83259354354113024</v>
          </cell>
          <cell r="M19">
            <v>1.0007178328402391</v>
          </cell>
          <cell r="N19">
            <v>1.1882395824706751</v>
          </cell>
          <cell r="O19">
            <v>0.77311157546853893</v>
          </cell>
          <cell r="P19">
            <v>0.75835406303411057</v>
          </cell>
        </row>
        <row r="20">
          <cell r="I20">
            <v>0.90226309459325449</v>
          </cell>
          <cell r="J20">
            <v>0.83320233765586393</v>
          </cell>
          <cell r="K20">
            <v>0.75746373419792701</v>
          </cell>
          <cell r="L20">
            <v>0.7464344280158024</v>
          </cell>
          <cell r="M20">
            <v>0.94592492826801011</v>
          </cell>
          <cell r="N20">
            <v>1.0612553527514581</v>
          </cell>
          <cell r="O20">
            <v>1.0478951459021608</v>
          </cell>
          <cell r="P20">
            <v>0.87203912375633008</v>
          </cell>
        </row>
        <row r="21">
          <cell r="I21">
            <v>0.86534283907149079</v>
          </cell>
          <cell r="J21">
            <v>1.2116137158184475</v>
          </cell>
          <cell r="K21">
            <v>0.9898243069561059</v>
          </cell>
          <cell r="L21">
            <v>0.8668180572378742</v>
          </cell>
          <cell r="M21">
            <v>1.0565813702294287</v>
          </cell>
          <cell r="N21">
            <v>1.2585248034448706</v>
          </cell>
          <cell r="O21">
            <v>1.0688489502515726</v>
          </cell>
          <cell r="P21">
            <v>0.74336800910201772</v>
          </cell>
        </row>
        <row r="22">
          <cell r="I22">
            <v>0.76360724372627498</v>
          </cell>
          <cell r="J22">
            <v>1.0229978466524832</v>
          </cell>
          <cell r="K22">
            <v>0.80781156280404642</v>
          </cell>
          <cell r="L22">
            <v>0.81149692746506397</v>
          </cell>
          <cell r="M22">
            <v>1.1372640165040142</v>
          </cell>
          <cell r="N22">
            <v>1.0483663272138424</v>
          </cell>
          <cell r="O22">
            <v>0.9948090697960571</v>
          </cell>
          <cell r="P22">
            <v>0.6636088813654164</v>
          </cell>
        </row>
        <row r="23">
          <cell r="I23">
            <v>1.0662384411437138</v>
          </cell>
          <cell r="J23">
            <v>0.748931573524239</v>
          </cell>
          <cell r="K23">
            <v>1.093534306098765</v>
          </cell>
          <cell r="L23">
            <v>0.84125896854787774</v>
          </cell>
          <cell r="M23">
            <v>0.73716674045027575</v>
          </cell>
          <cell r="N23">
            <v>1.308299199670834</v>
          </cell>
          <cell r="O23">
            <v>0.76648348735099936</v>
          </cell>
          <cell r="P23">
            <v>0.63191617472499151</v>
          </cell>
        </row>
        <row r="24">
          <cell r="I24">
            <v>1.1951956042730356</v>
          </cell>
          <cell r="J24">
            <v>0.65958295299685032</v>
          </cell>
          <cell r="K24">
            <v>0.82670887537493609</v>
          </cell>
          <cell r="L24">
            <v>0.86672276958338679</v>
          </cell>
          <cell r="M24">
            <v>1.0754013844520778</v>
          </cell>
          <cell r="N24">
            <v>1.2924488403992287</v>
          </cell>
          <cell r="O24">
            <v>0.80713077667279032</v>
          </cell>
          <cell r="P24">
            <v>0.51999497485219026</v>
          </cell>
        </row>
        <row r="25">
          <cell r="I25">
            <v>1.0645044802677535</v>
          </cell>
          <cell r="J25">
            <v>0.93096589741474389</v>
          </cell>
          <cell r="K25">
            <v>0.85414624855156673</v>
          </cell>
          <cell r="L25">
            <v>0.97321959491880028</v>
          </cell>
          <cell r="M25">
            <v>1.0533871596075337</v>
          </cell>
          <cell r="N25">
            <v>1.0474290864134175</v>
          </cell>
          <cell r="O25">
            <v>0.60314718907797971</v>
          </cell>
          <cell r="P25">
            <v>0.78131062387718342</v>
          </cell>
        </row>
        <row r="26">
          <cell r="I26">
            <v>1.2091674373517682</v>
          </cell>
          <cell r="J26">
            <v>0.95083099307334085</v>
          </cell>
          <cell r="K26">
            <v>0.87207534391507413</v>
          </cell>
          <cell r="L26">
            <v>0.72341246139782711</v>
          </cell>
          <cell r="M26">
            <v>1.4197485187484562</v>
          </cell>
          <cell r="N26">
            <v>0.98472383756951976</v>
          </cell>
          <cell r="O26">
            <v>0.57737390144987433</v>
          </cell>
          <cell r="P26">
            <v>0.77218651198641552</v>
          </cell>
        </row>
        <row r="27">
          <cell r="I27">
            <v>0.91101615877263131</v>
          </cell>
          <cell r="J27">
            <v>0.84603881033622275</v>
          </cell>
          <cell r="K27">
            <v>1.0583667030254973</v>
          </cell>
          <cell r="L27">
            <v>1.1561484938311</v>
          </cell>
          <cell r="M27">
            <v>1.3958207541305945</v>
          </cell>
          <cell r="N27">
            <v>1.5044075774407746</v>
          </cell>
          <cell r="O27">
            <v>0.43519835236245413</v>
          </cell>
          <cell r="P27">
            <v>0.77056141219100849</v>
          </cell>
        </row>
        <row r="28">
          <cell r="I28">
            <v>0.98901036046854829</v>
          </cell>
          <cell r="J28">
            <v>0.80905867843168622</v>
          </cell>
          <cell r="K28">
            <v>1.1929389669858166</v>
          </cell>
          <cell r="L28">
            <v>0.86547532497023738</v>
          </cell>
          <cell r="M28">
            <v>0.90019837022628146</v>
          </cell>
          <cell r="P28">
            <v>0.51594153439045232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7">
          <cell r="I17" t="str">
            <v>Mock Ctrsh Ctr</v>
          </cell>
          <cell r="J17" t="str">
            <v>PTX Ctrsh Ctr</v>
          </cell>
          <cell r="K17" t="str">
            <v>Mock Prr7sh Ctr</v>
          </cell>
          <cell r="L17" t="str">
            <v>PTX Prr7sh Ctr</v>
          </cell>
          <cell r="M17" t="str">
            <v>Mock 329 495 pLNA Ctrsh</v>
          </cell>
          <cell r="N17" t="str">
            <v>PTX Ctrsh 329 495</v>
          </cell>
          <cell r="O17" t="str">
            <v xml:space="preserve">Mock Prr7sh 329 495 </v>
          </cell>
          <cell r="P17" t="str">
            <v>PTX Prr7sh 329 495</v>
          </cell>
        </row>
        <row r="18">
          <cell r="I18">
            <v>0.71024355831262032</v>
          </cell>
          <cell r="J18">
            <v>0.60787180804505958</v>
          </cell>
          <cell r="K18">
            <v>0.76077207897176324</v>
          </cell>
          <cell r="L18">
            <v>0.52874943728674784</v>
          </cell>
          <cell r="M18">
            <v>0.46048959205160278</v>
          </cell>
          <cell r="N18">
            <v>0.57945556447000657</v>
          </cell>
          <cell r="O18">
            <v>0.71666219494689387</v>
          </cell>
          <cell r="P18">
            <v>0.60835070460451979</v>
          </cell>
        </row>
        <row r="19">
          <cell r="I19">
            <v>0.88556183941084843</v>
          </cell>
          <cell r="J19">
            <v>0.47819123658684426</v>
          </cell>
          <cell r="K19">
            <v>0.77839264746707959</v>
          </cell>
          <cell r="L19">
            <v>0.57535860887779955</v>
          </cell>
          <cell r="M19">
            <v>0.54916654953567334</v>
          </cell>
          <cell r="N19">
            <v>0.71198131219138927</v>
          </cell>
          <cell r="O19">
            <v>0.73989798680053287</v>
          </cell>
          <cell r="P19">
            <v>0.59114676672324995</v>
          </cell>
        </row>
        <row r="20">
          <cell r="I20">
            <v>0.95027059159958494</v>
          </cell>
          <cell r="J20">
            <v>0.59658453812901957</v>
          </cell>
          <cell r="K20">
            <v>0.8532942791104754</v>
          </cell>
          <cell r="L20">
            <v>0.53289043638096323</v>
          </cell>
          <cell r="M20">
            <v>0.64977079297352813</v>
          </cell>
          <cell r="N20">
            <v>0.69061467448484071</v>
          </cell>
          <cell r="O20">
            <v>0.79830679636059254</v>
          </cell>
          <cell r="P20">
            <v>0.47342236761607809</v>
          </cell>
        </row>
        <row r="21">
          <cell r="I21">
            <v>0.60804900240106252</v>
          </cell>
          <cell r="J21">
            <v>0.4987632976839681</v>
          </cell>
          <cell r="K21">
            <v>0.84159071504275751</v>
          </cell>
          <cell r="L21">
            <v>0.55400246873386028</v>
          </cell>
          <cell r="M21">
            <v>0.68443916639260349</v>
          </cell>
          <cell r="N21">
            <v>0.75572538955173985</v>
          </cell>
          <cell r="O21">
            <v>0.73993927595868714</v>
          </cell>
          <cell r="P21">
            <v>0.41980384649672065</v>
          </cell>
        </row>
        <row r="22">
          <cell r="I22">
            <v>1.1268508085752549</v>
          </cell>
          <cell r="J22">
            <v>0.49237738791217511</v>
          </cell>
          <cell r="K22">
            <v>0.72620054663305766</v>
          </cell>
          <cell r="L22">
            <v>0.46760926510247119</v>
          </cell>
          <cell r="M22">
            <v>0.56825146271694416</v>
          </cell>
          <cell r="N22">
            <v>0.73037879825244234</v>
          </cell>
          <cell r="O22">
            <v>0.5177974446105329</v>
          </cell>
          <cell r="P22">
            <v>0.51730513196430372</v>
          </cell>
        </row>
        <row r="23">
          <cell r="I23">
            <v>0.72626496197520685</v>
          </cell>
          <cell r="J23">
            <v>0.50150688975493152</v>
          </cell>
          <cell r="K23">
            <v>0.73738537138242577</v>
          </cell>
          <cell r="L23">
            <v>0.57880085309137974</v>
          </cell>
          <cell r="M23">
            <v>0.77517944639181957</v>
          </cell>
          <cell r="N23">
            <v>0.82956811577445733</v>
          </cell>
          <cell r="O23">
            <v>0.89055699940378374</v>
          </cell>
          <cell r="P23">
            <v>0.5473832368557755</v>
          </cell>
        </row>
        <row r="24">
          <cell r="I24">
            <v>0.87881815446842482</v>
          </cell>
          <cell r="J24">
            <v>0.61964839390917037</v>
          </cell>
          <cell r="K24">
            <v>0.79471913779491998</v>
          </cell>
          <cell r="L24">
            <v>0.52372662271467174</v>
          </cell>
          <cell r="M24">
            <v>0.59576993266707201</v>
          </cell>
          <cell r="N24">
            <v>0.68600863355959252</v>
          </cell>
          <cell r="O24">
            <v>0.73040308723186953</v>
          </cell>
          <cell r="P24">
            <v>0.4275093420163768</v>
          </cell>
        </row>
        <row r="25">
          <cell r="I25">
            <v>0.76621941053871012</v>
          </cell>
          <cell r="J25">
            <v>0.62983944363861344</v>
          </cell>
          <cell r="K25">
            <v>0.6820477071157891</v>
          </cell>
          <cell r="L25">
            <v>0.54840868281538535</v>
          </cell>
          <cell r="M25">
            <v>0.67380442000585161</v>
          </cell>
          <cell r="N25">
            <v>0.55304966967999514</v>
          </cell>
          <cell r="O25">
            <v>0.67166436366017501</v>
          </cell>
          <cell r="P25">
            <v>0.51036148900422407</v>
          </cell>
        </row>
        <row r="26">
          <cell r="I26">
            <v>0.91624210188890853</v>
          </cell>
          <cell r="J26">
            <v>0.55700342913569223</v>
          </cell>
          <cell r="K26">
            <v>0.63450235202097294</v>
          </cell>
          <cell r="L26">
            <v>0.82653924767555664</v>
          </cell>
          <cell r="M26">
            <v>0.63830594072428604</v>
          </cell>
          <cell r="N26">
            <v>0.68552016149958939</v>
          </cell>
          <cell r="O26">
            <v>0.65534946320220078</v>
          </cell>
          <cell r="P26">
            <v>0.49677102165989179</v>
          </cell>
        </row>
        <row r="27">
          <cell r="I27">
            <v>0.66963466997771315</v>
          </cell>
          <cell r="J27">
            <v>0.57846199260194742</v>
          </cell>
          <cell r="K27">
            <v>0.89202257495885007</v>
          </cell>
          <cell r="L27">
            <v>0.70554041184123806</v>
          </cell>
          <cell r="M27">
            <v>0.56056501618987531</v>
          </cell>
          <cell r="N27">
            <v>0.61250561748349797</v>
          </cell>
          <cell r="O27">
            <v>0.60882340956417647</v>
          </cell>
          <cell r="P27">
            <v>0.30575347006459497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D92D-DB9B-A64D-8F49-1A54AA355106}">
  <dimension ref="A2:Q879"/>
  <sheetViews>
    <sheetView tabSelected="1" topLeftCell="A766" workbookViewId="0">
      <selection activeCell="A2" sqref="A2:M5"/>
    </sheetView>
  </sheetViews>
  <sheetFormatPr baseColWidth="10" defaultRowHeight="16" x14ac:dyDescent="0.2"/>
  <sheetData>
    <row r="2" spans="1:17" x14ac:dyDescent="0.2">
      <c r="A2" s="11"/>
      <c r="B2" s="12" t="s">
        <v>0</v>
      </c>
      <c r="C2" s="12"/>
      <c r="D2" s="12"/>
      <c r="E2" s="12" t="s">
        <v>1</v>
      </c>
      <c r="F2" s="12"/>
      <c r="G2" s="12"/>
      <c r="H2" s="12" t="s">
        <v>2</v>
      </c>
      <c r="I2" s="12"/>
      <c r="J2" s="12"/>
      <c r="K2" s="12" t="s">
        <v>3</v>
      </c>
      <c r="L2" s="12"/>
      <c r="M2" s="12"/>
    </row>
    <row r="3" spans="1:17" x14ac:dyDescent="0.2">
      <c r="A3" s="11"/>
      <c r="B3" s="13" t="s">
        <v>4</v>
      </c>
      <c r="C3" s="13" t="s">
        <v>5</v>
      </c>
      <c r="D3" s="13" t="s">
        <v>6</v>
      </c>
      <c r="E3" s="13" t="s">
        <v>4</v>
      </c>
      <c r="F3" s="13" t="s">
        <v>5</v>
      </c>
      <c r="G3" s="13" t="s">
        <v>6</v>
      </c>
      <c r="H3" s="13" t="s">
        <v>4</v>
      </c>
      <c r="I3" s="13" t="s">
        <v>5</v>
      </c>
      <c r="J3" s="13" t="s">
        <v>6</v>
      </c>
      <c r="K3" s="13" t="s">
        <v>4</v>
      </c>
      <c r="L3" s="13" t="s">
        <v>5</v>
      </c>
      <c r="M3" s="13" t="s">
        <v>6</v>
      </c>
    </row>
    <row r="4" spans="1:17" x14ac:dyDescent="0.2">
      <c r="A4" s="14" t="s">
        <v>7</v>
      </c>
      <c r="B4" s="15">
        <v>0.75817299999999999</v>
      </c>
      <c r="C4" s="15">
        <v>0.83593099999999998</v>
      </c>
      <c r="D4" s="15">
        <v>0.78026200000000001</v>
      </c>
      <c r="E4" s="15">
        <v>0.96064000000000005</v>
      </c>
      <c r="F4" s="15">
        <v>0.87335300000000005</v>
      </c>
      <c r="G4" s="15">
        <v>1.001031</v>
      </c>
      <c r="H4" s="15">
        <v>1.1452070000000001</v>
      </c>
      <c r="I4" s="15">
        <v>1.020767</v>
      </c>
      <c r="J4" s="15">
        <v>1.001309</v>
      </c>
      <c r="K4" s="15">
        <v>1.0734779999999999</v>
      </c>
      <c r="L4" s="15">
        <v>1.043717</v>
      </c>
      <c r="M4" s="15">
        <v>1.090625</v>
      </c>
    </row>
    <row r="5" spans="1:17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7" spans="1:17" x14ac:dyDescent="0.2">
      <c r="B7" t="s">
        <v>14</v>
      </c>
    </row>
    <row r="9" spans="1:17" x14ac:dyDescent="0.2">
      <c r="B9" t="s">
        <v>15</v>
      </c>
    </row>
    <row r="10" spans="1:17" x14ac:dyDescent="0.2">
      <c r="B10" t="s">
        <v>16</v>
      </c>
      <c r="C10" t="s">
        <v>17</v>
      </c>
      <c r="E10" t="s">
        <v>18</v>
      </c>
      <c r="F10" t="s">
        <v>19</v>
      </c>
      <c r="G10" t="s">
        <v>20</v>
      </c>
      <c r="J10" t="s">
        <v>16</v>
      </c>
      <c r="K10" t="s">
        <v>21</v>
      </c>
      <c r="L10" t="s">
        <v>22</v>
      </c>
      <c r="M10" t="s">
        <v>23</v>
      </c>
      <c r="N10" t="s">
        <v>24</v>
      </c>
      <c r="O10" t="s">
        <v>25</v>
      </c>
      <c r="P10" t="s">
        <v>26</v>
      </c>
      <c r="Q10" t="s">
        <v>27</v>
      </c>
    </row>
    <row r="11" spans="1:17" x14ac:dyDescent="0.2">
      <c r="B11">
        <v>1</v>
      </c>
      <c r="C11">
        <v>82.171000000000006</v>
      </c>
      <c r="D11">
        <f>SUM(C11:C12)</f>
        <v>118.58800000000001</v>
      </c>
      <c r="E11">
        <v>111</v>
      </c>
      <c r="F11">
        <f>E11/D11</f>
        <v>0.93601376193206731</v>
      </c>
      <c r="G11">
        <f>AVERAGE(F11,F13)</f>
        <v>0.89726239292477417</v>
      </c>
      <c r="J11">
        <v>0.89726239292477417</v>
      </c>
      <c r="K11" s="3">
        <v>1.4063069899865486</v>
      </c>
      <c r="L11">
        <v>1.5415960141901373</v>
      </c>
      <c r="M11">
        <v>1.3590556652421721</v>
      </c>
      <c r="N11">
        <v>1.0063414746626675</v>
      </c>
      <c r="O11">
        <v>1.1360779877895069</v>
      </c>
      <c r="P11">
        <v>1.1629354808768912</v>
      </c>
      <c r="Q11">
        <v>1.2036536319075366</v>
      </c>
    </row>
    <row r="12" spans="1:17" x14ac:dyDescent="0.2">
      <c r="C12">
        <v>36.417000000000002</v>
      </c>
      <c r="J12">
        <v>1.4453211761510756</v>
      </c>
      <c r="K12" s="3">
        <v>1.4189930651295761</v>
      </c>
      <c r="L12">
        <v>1.4959229290056564</v>
      </c>
      <c r="M12">
        <v>1.5637569351922416</v>
      </c>
      <c r="N12">
        <v>1.4092368951165219</v>
      </c>
      <c r="O12">
        <v>1.2122062806894824</v>
      </c>
      <c r="P12">
        <v>1.3477535651155739</v>
      </c>
      <c r="Q12">
        <v>0.99632826649961381</v>
      </c>
    </row>
    <row r="13" spans="1:17" x14ac:dyDescent="0.2">
      <c r="C13">
        <v>82.924000000000007</v>
      </c>
      <c r="D13">
        <f>SUM(C13:C14)</f>
        <v>157.24900000000002</v>
      </c>
      <c r="E13">
        <v>135</v>
      </c>
      <c r="F13">
        <f>E13/D13</f>
        <v>0.85851102391748102</v>
      </c>
      <c r="J13">
        <v>1.4377202127465372</v>
      </c>
      <c r="K13">
        <v>1.546261950212573</v>
      </c>
      <c r="L13">
        <v>1.4623501754720345</v>
      </c>
      <c r="M13">
        <v>1.497579804374078</v>
      </c>
      <c r="N13">
        <v>0.98396165931876267</v>
      </c>
      <c r="O13">
        <v>1.4468904819576553</v>
      </c>
      <c r="P13">
        <v>1.2055331871501986</v>
      </c>
      <c r="Q13">
        <v>0.74592686188776813</v>
      </c>
    </row>
    <row r="14" spans="1:17" x14ac:dyDescent="0.2">
      <c r="C14">
        <v>74.325000000000003</v>
      </c>
      <c r="J14">
        <v>0.86028793829450789</v>
      </c>
      <c r="K14">
        <v>1.1615165961669702</v>
      </c>
      <c r="L14" s="3">
        <v>1.2789212461695891</v>
      </c>
      <c r="M14">
        <v>1.1921079065475613</v>
      </c>
      <c r="N14">
        <v>1.1920232313797905</v>
      </c>
      <c r="O14">
        <v>1.3900782408991543</v>
      </c>
      <c r="P14">
        <v>1.2295777733348183</v>
      </c>
      <c r="Q14">
        <v>1.2299828519554303</v>
      </c>
    </row>
    <row r="15" spans="1:17" x14ac:dyDescent="0.2">
      <c r="B15">
        <v>2</v>
      </c>
      <c r="C15">
        <v>88.896000000000001</v>
      </c>
      <c r="D15">
        <f>SUM(C15:C16)</f>
        <v>171.94299999999998</v>
      </c>
      <c r="E15">
        <v>239</v>
      </c>
      <c r="F15">
        <f>E15/D15</f>
        <v>1.3899955217717501</v>
      </c>
      <c r="G15">
        <f>AVERAGE(F15,F17)</f>
        <v>1.4453211761510756</v>
      </c>
      <c r="J15">
        <v>0.89040372770119358</v>
      </c>
      <c r="K15">
        <v>1.3907079348669029</v>
      </c>
      <c r="L15">
        <v>1.0690837092735643</v>
      </c>
      <c r="M15">
        <v>1.0887483065062893</v>
      </c>
      <c r="N15">
        <v>1.4970130181166912</v>
      </c>
      <c r="O15">
        <v>1.354843426973567</v>
      </c>
      <c r="P15">
        <v>1.2259504792960336</v>
      </c>
      <c r="Q15">
        <v>1.2056350003967966</v>
      </c>
    </row>
    <row r="16" spans="1:17" x14ac:dyDescent="0.2">
      <c r="C16">
        <v>83.046999999999997</v>
      </c>
      <c r="J16" s="3">
        <v>1.37754570301609</v>
      </c>
      <c r="K16">
        <v>1.2623197256159457</v>
      </c>
      <c r="L16">
        <v>0.8177068105876506</v>
      </c>
      <c r="M16" s="3">
        <v>1.1862849000690585</v>
      </c>
      <c r="N16">
        <v>1.1410111801838005</v>
      </c>
      <c r="O16">
        <v>1.405345403369922</v>
      </c>
      <c r="P16">
        <v>1.2993609344698824</v>
      </c>
      <c r="Q16" s="3">
        <v>0.95637801790923116</v>
      </c>
    </row>
    <row r="17" spans="2:17" x14ac:dyDescent="0.2">
      <c r="C17">
        <v>91.793999999999997</v>
      </c>
      <c r="D17">
        <f>SUM(C17:C18)</f>
        <v>193.25</v>
      </c>
      <c r="E17">
        <v>290</v>
      </c>
      <c r="F17">
        <f>E17/D17</f>
        <v>1.500646830530401</v>
      </c>
      <c r="J17" s="3">
        <v>1.3982478256036628</v>
      </c>
      <c r="K17">
        <v>1.283831909723411</v>
      </c>
      <c r="L17">
        <v>1.4606099714093819</v>
      </c>
      <c r="M17" s="3">
        <v>1.1311611322683286</v>
      </c>
      <c r="N17">
        <v>1.1241616503206782</v>
      </c>
      <c r="O17">
        <v>1.3356497811047401</v>
      </c>
      <c r="P17">
        <v>1.693426535278385</v>
      </c>
      <c r="Q17" s="3">
        <v>0.84353024268625754</v>
      </c>
    </row>
    <row r="18" spans="2:17" x14ac:dyDescent="0.2">
      <c r="C18">
        <v>101.456</v>
      </c>
      <c r="J18" s="3">
        <v>1.3819338281940521</v>
      </c>
      <c r="K18">
        <v>1.2455269973615595</v>
      </c>
      <c r="L18">
        <v>0.96677244426134301</v>
      </c>
      <c r="M18" s="3">
        <v>1.260560369056807</v>
      </c>
      <c r="N18">
        <v>1.3449674985602651</v>
      </c>
      <c r="O18">
        <v>1.5330987013200936</v>
      </c>
      <c r="P18">
        <v>1.8736975440963768</v>
      </c>
      <c r="Q18" s="3">
        <v>0.83907599653528897</v>
      </c>
    </row>
    <row r="19" spans="2:17" x14ac:dyDescent="0.2">
      <c r="B19">
        <v>3</v>
      </c>
      <c r="C19">
        <v>82.302999999999997</v>
      </c>
      <c r="D19">
        <f>SUM(C19:C20)</f>
        <v>145.58199999999999</v>
      </c>
      <c r="E19">
        <v>203</v>
      </c>
      <c r="F19">
        <f>E19/D19</f>
        <v>1.3944031542361006</v>
      </c>
      <c r="G19">
        <f>AVERAGE(F19,F21)</f>
        <v>1.4377202127465372</v>
      </c>
      <c r="K19">
        <v>1.4345980370994633</v>
      </c>
      <c r="L19" s="3">
        <v>1.2931793484368241</v>
      </c>
    </row>
    <row r="20" spans="2:17" x14ac:dyDescent="0.2">
      <c r="C20">
        <v>63.279000000000003</v>
      </c>
      <c r="I20" t="s">
        <v>28</v>
      </c>
      <c r="J20" s="4">
        <f>AVERAGE(J11:J19)</f>
        <v>1.2110903505789867</v>
      </c>
      <c r="K20" s="4">
        <f t="shared" ref="K20:Q20" si="0">AVERAGE(K11:K19)</f>
        <v>1.3500070229069943</v>
      </c>
      <c r="L20" s="4">
        <f t="shared" si="0"/>
        <v>1.2651269609784646</v>
      </c>
      <c r="M20" s="4">
        <f t="shared" si="0"/>
        <v>1.2849068774070671</v>
      </c>
      <c r="N20" s="4">
        <f t="shared" si="0"/>
        <v>1.2123395759573972</v>
      </c>
      <c r="O20" s="4">
        <f t="shared" si="0"/>
        <v>1.3517737880130152</v>
      </c>
      <c r="P20" s="4">
        <f t="shared" si="0"/>
        <v>1.3797794374522701</v>
      </c>
      <c r="Q20" s="4">
        <f t="shared" si="0"/>
        <v>1.0025638587222403</v>
      </c>
    </row>
    <row r="21" spans="2:17" x14ac:dyDescent="0.2">
      <c r="C21">
        <v>80.197999999999993</v>
      </c>
      <c r="D21">
        <f>SUM(C21:C22)</f>
        <v>220.11599999999999</v>
      </c>
      <c r="E21">
        <v>326</v>
      </c>
      <c r="F21">
        <f>E21/D21</f>
        <v>1.4810372712569737</v>
      </c>
    </row>
    <row r="22" spans="2:17" x14ac:dyDescent="0.2">
      <c r="C22">
        <v>139.91800000000001</v>
      </c>
    </row>
    <row r="23" spans="2:17" x14ac:dyDescent="0.2">
      <c r="B23">
        <v>4</v>
      </c>
      <c r="C23">
        <v>55.646000000000001</v>
      </c>
      <c r="D23">
        <f>SUM(C23:C24)</f>
        <v>153.904</v>
      </c>
      <c r="E23">
        <v>124</v>
      </c>
      <c r="F23">
        <f>E23/D23</f>
        <v>0.80569705790622725</v>
      </c>
      <c r="G23">
        <f>AVERAGE(F23,F25)</f>
        <v>0.86028793829450789</v>
      </c>
    </row>
    <row r="24" spans="2:17" x14ac:dyDescent="0.2">
      <c r="C24">
        <v>98.257999999999996</v>
      </c>
    </row>
    <row r="25" spans="2:17" x14ac:dyDescent="0.2">
      <c r="C25">
        <v>87.405000000000001</v>
      </c>
      <c r="D25">
        <f>SUM(C25:C26)</f>
        <v>186.91</v>
      </c>
      <c r="E25">
        <v>171</v>
      </c>
      <c r="F25">
        <f>E25/D25</f>
        <v>0.91487881868278853</v>
      </c>
    </row>
    <row r="26" spans="2:17" x14ac:dyDescent="0.2">
      <c r="C26">
        <v>99.504999999999995</v>
      </c>
    </row>
    <row r="27" spans="2:17" x14ac:dyDescent="0.2">
      <c r="B27">
        <v>5</v>
      </c>
      <c r="C27">
        <v>142.267</v>
      </c>
      <c r="D27">
        <f>SUM(C27:C28)</f>
        <v>261.69900000000001</v>
      </c>
      <c r="E27">
        <v>274</v>
      </c>
      <c r="F27">
        <f>E27/D27</f>
        <v>1.0470043828979094</v>
      </c>
      <c r="G27">
        <f>AVERAGE(F27,F29)</f>
        <v>0.89040372770119358</v>
      </c>
    </row>
    <row r="28" spans="2:17" x14ac:dyDescent="0.2">
      <c r="C28">
        <v>119.432</v>
      </c>
    </row>
    <row r="29" spans="2:17" x14ac:dyDescent="0.2">
      <c r="C29">
        <v>151.614</v>
      </c>
      <c r="D29">
        <f>SUM(C29:C30)</f>
        <v>253.47399999999999</v>
      </c>
      <c r="E29">
        <v>186</v>
      </c>
      <c r="F29">
        <f>E29/D29</f>
        <v>0.73380307250447785</v>
      </c>
    </row>
    <row r="30" spans="2:17" x14ac:dyDescent="0.2">
      <c r="C30">
        <v>101.86</v>
      </c>
    </row>
    <row r="31" spans="2:17" x14ac:dyDescent="0.2">
      <c r="B31">
        <v>6</v>
      </c>
      <c r="C31">
        <v>129.24299999999999</v>
      </c>
      <c r="D31">
        <f>SUM(C31:C32)</f>
        <v>236.45999999999998</v>
      </c>
      <c r="E31">
        <v>355</v>
      </c>
      <c r="F31">
        <f>E31/D31</f>
        <v>1.5013110039753026</v>
      </c>
      <c r="G31">
        <f>AVERAGE(F31,F33)</f>
        <v>1.37754570301609</v>
      </c>
    </row>
    <row r="32" spans="2:17" x14ac:dyDescent="0.2">
      <c r="C32">
        <v>107.217</v>
      </c>
    </row>
    <row r="33" spans="2:7" x14ac:dyDescent="0.2">
      <c r="C33">
        <v>132.69200000000001</v>
      </c>
      <c r="D33">
        <f>SUM(C33:C34)</f>
        <v>236.08600000000001</v>
      </c>
      <c r="E33">
        <v>296</v>
      </c>
      <c r="F33">
        <f>E33/D33</f>
        <v>1.2537804020568775</v>
      </c>
    </row>
    <row r="34" spans="2:7" x14ac:dyDescent="0.2">
      <c r="C34">
        <v>103.39400000000001</v>
      </c>
    </row>
    <row r="35" spans="2:7" x14ac:dyDescent="0.2">
      <c r="B35">
        <v>7</v>
      </c>
      <c r="C35">
        <v>68.787999999999997</v>
      </c>
      <c r="D35">
        <f>SUM(C35:C36)</f>
        <v>162.63900000000001</v>
      </c>
      <c r="E35">
        <v>253</v>
      </c>
      <c r="F35">
        <f>E35/D35</f>
        <v>1.5555924470760394</v>
      </c>
      <c r="G35">
        <f>AVERAGE(F35,F37)</f>
        <v>1.3982478256036628</v>
      </c>
    </row>
    <row r="36" spans="2:7" x14ac:dyDescent="0.2">
      <c r="C36">
        <v>93.850999999999999</v>
      </c>
    </row>
    <row r="37" spans="2:7" x14ac:dyDescent="0.2">
      <c r="C37">
        <v>118.675</v>
      </c>
      <c r="D37">
        <f>SUM(C37:C38)</f>
        <v>184.54300000000001</v>
      </c>
      <c r="E37">
        <v>229</v>
      </c>
      <c r="F37">
        <f>E37/D37</f>
        <v>1.2409032041312864</v>
      </c>
    </row>
    <row r="38" spans="2:7" x14ac:dyDescent="0.2">
      <c r="C38">
        <v>65.867999999999995</v>
      </c>
    </row>
    <row r="39" spans="2:7" x14ac:dyDescent="0.2">
      <c r="B39">
        <v>8</v>
      </c>
      <c r="C39">
        <v>134.80000000000001</v>
      </c>
      <c r="D39">
        <f>SUM(C39:C40)</f>
        <v>239.28399999999999</v>
      </c>
      <c r="E39">
        <v>333</v>
      </c>
      <c r="F39">
        <f>E39/D39</f>
        <v>1.3916517610872436</v>
      </c>
      <c r="G39">
        <f>AVERAGE(F39,F41)</f>
        <v>1.3819338281940521</v>
      </c>
    </row>
    <row r="40" spans="2:7" x14ac:dyDescent="0.2">
      <c r="C40">
        <v>104.48399999999999</v>
      </c>
    </row>
    <row r="41" spans="2:7" x14ac:dyDescent="0.2">
      <c r="C41">
        <v>104.449</v>
      </c>
      <c r="D41">
        <f>SUM(C41:C42)</f>
        <v>214.25200000000001</v>
      </c>
      <c r="E41">
        <v>294</v>
      </c>
      <c r="F41">
        <f>E41/D41</f>
        <v>1.3722158953008605</v>
      </c>
    </row>
    <row r="42" spans="2:7" x14ac:dyDescent="0.2">
      <c r="C42">
        <v>109.803</v>
      </c>
    </row>
    <row r="43" spans="2:7" x14ac:dyDescent="0.2">
      <c r="B43" t="s">
        <v>21</v>
      </c>
    </row>
    <row r="44" spans="2:7" x14ac:dyDescent="0.2">
      <c r="B44">
        <v>1</v>
      </c>
      <c r="C44">
        <v>146.68</v>
      </c>
      <c r="D44">
        <f>SUM(C44:C45)</f>
        <v>250.952</v>
      </c>
      <c r="E44">
        <v>373</v>
      </c>
      <c r="F44">
        <f>E44/D44</f>
        <v>1.4863400172144474</v>
      </c>
      <c r="G44">
        <f>AVERAGE(F44,F46)</f>
        <v>1.4063069899865486</v>
      </c>
    </row>
    <row r="45" spans="2:7" x14ac:dyDescent="0.2">
      <c r="C45">
        <v>104.27200000000001</v>
      </c>
    </row>
    <row r="46" spans="2:7" x14ac:dyDescent="0.2">
      <c r="C46">
        <v>91.361999999999995</v>
      </c>
      <c r="D46">
        <f>SUM(C46:C47)</f>
        <v>189.25200000000001</v>
      </c>
      <c r="E46">
        <v>251</v>
      </c>
      <c r="F46">
        <f>E46/D46</f>
        <v>1.3262739627586497</v>
      </c>
    </row>
    <row r="47" spans="2:7" x14ac:dyDescent="0.2">
      <c r="C47">
        <v>97.89</v>
      </c>
    </row>
    <row r="48" spans="2:7" x14ac:dyDescent="0.2">
      <c r="B48">
        <v>2</v>
      </c>
      <c r="C48">
        <v>83.037999999999997</v>
      </c>
      <c r="D48">
        <f>SUM(C48:C49)</f>
        <v>159.988</v>
      </c>
      <c r="E48">
        <v>232</v>
      </c>
      <c r="F48">
        <f>E48/D48</f>
        <v>1.4501087581568617</v>
      </c>
      <c r="G48">
        <f>AVERAGE(F48,F50)</f>
        <v>1.4189930651295761</v>
      </c>
    </row>
    <row r="49" spans="2:7" x14ac:dyDescent="0.2">
      <c r="C49">
        <v>76.95</v>
      </c>
    </row>
    <row r="50" spans="2:7" x14ac:dyDescent="0.2">
      <c r="C50">
        <v>121.054</v>
      </c>
      <c r="D50">
        <f>SUM(C50:C51)</f>
        <v>218.31900000000002</v>
      </c>
      <c r="E50">
        <v>303</v>
      </c>
      <c r="F50">
        <f>E50/D50</f>
        <v>1.3878773721022906</v>
      </c>
    </row>
    <row r="51" spans="2:7" x14ac:dyDescent="0.2">
      <c r="C51">
        <v>97.265000000000001</v>
      </c>
    </row>
    <row r="52" spans="2:7" x14ac:dyDescent="0.2">
      <c r="B52">
        <v>3</v>
      </c>
      <c r="C52">
        <v>57.206000000000003</v>
      </c>
      <c r="D52">
        <f>SUM(C52:C53)</f>
        <v>160.24200000000002</v>
      </c>
      <c r="E52">
        <v>255</v>
      </c>
      <c r="F52">
        <f>E52/D52</f>
        <v>1.5913430935709738</v>
      </c>
      <c r="G52">
        <f>AVERAGE(F52,F54)</f>
        <v>1.546261950212573</v>
      </c>
    </row>
    <row r="53" spans="2:7" x14ac:dyDescent="0.2">
      <c r="C53">
        <v>103.036</v>
      </c>
    </row>
    <row r="54" spans="2:7" x14ac:dyDescent="0.2">
      <c r="C54">
        <v>101.006</v>
      </c>
      <c r="D54">
        <f>SUM(C54:C55)</f>
        <v>163.87100000000001</v>
      </c>
      <c r="E54">
        <v>246</v>
      </c>
      <c r="F54">
        <f>E54/D54</f>
        <v>1.5011808068541719</v>
      </c>
    </row>
    <row r="55" spans="2:7" x14ac:dyDescent="0.2">
      <c r="C55">
        <v>62.865000000000002</v>
      </c>
    </row>
    <row r="56" spans="2:7" x14ac:dyDescent="0.2">
      <c r="B56">
        <v>4</v>
      </c>
      <c r="C56">
        <v>96.352000000000004</v>
      </c>
      <c r="D56">
        <f>SUM(C56:C57)</f>
        <v>190.65199999999999</v>
      </c>
      <c r="E56">
        <v>228</v>
      </c>
      <c r="F56">
        <f>E56/D56</f>
        <v>1.1958961878186434</v>
      </c>
      <c r="G56">
        <f>AVERAGE(F56,F58)</f>
        <v>1.1615165961669702</v>
      </c>
    </row>
    <row r="57" spans="2:7" x14ac:dyDescent="0.2">
      <c r="C57">
        <v>94.3</v>
      </c>
    </row>
    <row r="58" spans="2:7" x14ac:dyDescent="0.2">
      <c r="C58">
        <v>86.591999999999999</v>
      </c>
      <c r="D58">
        <f>SUM(C58:C59)</f>
        <v>148.16300000000001</v>
      </c>
      <c r="E58">
        <v>167</v>
      </c>
      <c r="F58">
        <f>E58/D58</f>
        <v>1.1271370045152973</v>
      </c>
    </row>
    <row r="59" spans="2:7" x14ac:dyDescent="0.2">
      <c r="C59">
        <v>61.570999999999998</v>
      </c>
    </row>
    <row r="60" spans="2:7" x14ac:dyDescent="0.2">
      <c r="B60">
        <v>5</v>
      </c>
      <c r="C60">
        <v>109.083</v>
      </c>
      <c r="D60">
        <f>SUM(C60:C61)</f>
        <v>163.83099999999999</v>
      </c>
      <c r="E60">
        <v>239</v>
      </c>
      <c r="F60">
        <f>E60/D60</f>
        <v>1.4588203697712887</v>
      </c>
      <c r="G60">
        <f>AVERAGE(F60,F62)</f>
        <v>1.3907079348669029</v>
      </c>
    </row>
    <row r="61" spans="2:7" x14ac:dyDescent="0.2">
      <c r="C61">
        <v>54.747999999999998</v>
      </c>
    </row>
    <row r="62" spans="2:7" x14ac:dyDescent="0.2">
      <c r="C62">
        <v>80.525000000000006</v>
      </c>
      <c r="D62">
        <f>SUM(C62:C63)</f>
        <v>186.75400000000002</v>
      </c>
      <c r="E62">
        <v>247</v>
      </c>
      <c r="F62">
        <f t="shared" ref="F62:F78" si="1">E62/D62</f>
        <v>1.3225954999625174</v>
      </c>
    </row>
    <row r="63" spans="2:7" x14ac:dyDescent="0.2">
      <c r="C63">
        <v>106.229</v>
      </c>
    </row>
    <row r="64" spans="2:7" x14ac:dyDescent="0.2">
      <c r="B64">
        <v>6</v>
      </c>
      <c r="C64">
        <v>83.591999999999999</v>
      </c>
      <c r="D64">
        <f>SUM(C64:C65)</f>
        <v>134.68799999999999</v>
      </c>
      <c r="E64">
        <v>194</v>
      </c>
      <c r="F64">
        <f t="shared" si="1"/>
        <v>1.4403658826324544</v>
      </c>
      <c r="G64">
        <f>AVERAGE(F64,F66)</f>
        <v>1.2623197256159457</v>
      </c>
    </row>
    <row r="65" spans="2:7" x14ac:dyDescent="0.2">
      <c r="C65">
        <v>51.095999999999997</v>
      </c>
    </row>
    <row r="66" spans="2:7" x14ac:dyDescent="0.2">
      <c r="C66">
        <v>98.722999999999999</v>
      </c>
      <c r="D66">
        <f>SUM(C66:C67)</f>
        <v>156.78700000000001</v>
      </c>
      <c r="E66">
        <v>170</v>
      </c>
      <c r="F66">
        <f t="shared" si="1"/>
        <v>1.0842735685994374</v>
      </c>
    </row>
    <row r="67" spans="2:7" x14ac:dyDescent="0.2">
      <c r="C67">
        <v>58.064</v>
      </c>
    </row>
    <row r="68" spans="2:7" x14ac:dyDescent="0.2">
      <c r="B68">
        <v>7</v>
      </c>
      <c r="C68">
        <v>135.524</v>
      </c>
      <c r="D68">
        <f>SUM(C68:C69)</f>
        <v>170.816</v>
      </c>
      <c r="E68">
        <v>176</v>
      </c>
      <c r="F68">
        <f t="shared" si="1"/>
        <v>1.0303484451105283</v>
      </c>
      <c r="G68">
        <f>AVERAGE(F68,F70)</f>
        <v>1.283831909723411</v>
      </c>
    </row>
    <row r="69" spans="2:7" x14ac:dyDescent="0.2">
      <c r="C69">
        <v>35.292000000000002</v>
      </c>
    </row>
    <row r="70" spans="2:7" x14ac:dyDescent="0.2">
      <c r="C70">
        <v>86.667000000000002</v>
      </c>
      <c r="D70">
        <f>SUM(C70:C71)</f>
        <v>169.126</v>
      </c>
      <c r="E70">
        <v>260</v>
      </c>
      <c r="F70">
        <f t="shared" si="1"/>
        <v>1.5373153743362935</v>
      </c>
    </row>
    <row r="71" spans="2:7" x14ac:dyDescent="0.2">
      <c r="C71">
        <v>82.459000000000003</v>
      </c>
    </row>
    <row r="72" spans="2:7" x14ac:dyDescent="0.2">
      <c r="B72">
        <v>8</v>
      </c>
      <c r="C72">
        <v>98.164000000000001</v>
      </c>
      <c r="D72">
        <f>SUM(C72:C73)</f>
        <v>126.87</v>
      </c>
      <c r="E72">
        <v>150</v>
      </c>
      <c r="F72">
        <f t="shared" si="1"/>
        <v>1.1823126034523528</v>
      </c>
      <c r="G72">
        <f>AVERAGE(F72,F74)</f>
        <v>1.2455269973615595</v>
      </c>
    </row>
    <row r="73" spans="2:7" x14ac:dyDescent="0.2">
      <c r="C73">
        <v>28.706</v>
      </c>
    </row>
    <row r="74" spans="2:7" x14ac:dyDescent="0.2">
      <c r="C74">
        <v>86.076999999999998</v>
      </c>
      <c r="D74">
        <f>SUM(C74:C75)</f>
        <v>139.82900000000001</v>
      </c>
      <c r="E74">
        <v>183</v>
      </c>
      <c r="F74">
        <f t="shared" si="1"/>
        <v>1.3087413912707664</v>
      </c>
    </row>
    <row r="75" spans="2:7" x14ac:dyDescent="0.2">
      <c r="C75">
        <v>53.752000000000002</v>
      </c>
    </row>
    <row r="76" spans="2:7" x14ac:dyDescent="0.2">
      <c r="B76">
        <v>9</v>
      </c>
      <c r="C76">
        <v>77.828999999999994</v>
      </c>
      <c r="D76">
        <f>SUM(C76:C77)</f>
        <v>149.83699999999999</v>
      </c>
      <c r="E76">
        <v>202</v>
      </c>
      <c r="F76">
        <f t="shared" si="1"/>
        <v>1.3481316363781977</v>
      </c>
      <c r="G76">
        <f>AVERAGE(F76,F78)</f>
        <v>1.4345980370994633</v>
      </c>
    </row>
    <row r="77" spans="2:7" x14ac:dyDescent="0.2">
      <c r="C77">
        <v>72.007999999999996</v>
      </c>
    </row>
    <row r="78" spans="2:7" x14ac:dyDescent="0.2">
      <c r="C78">
        <v>65.415000000000006</v>
      </c>
      <c r="D78">
        <f>SUM(C78:C79)</f>
        <v>130.17200000000003</v>
      </c>
      <c r="E78">
        <v>198</v>
      </c>
      <c r="F78">
        <f t="shared" si="1"/>
        <v>1.5210644378207292</v>
      </c>
    </row>
    <row r="79" spans="2:7" x14ac:dyDescent="0.2">
      <c r="C79">
        <v>64.757000000000005</v>
      </c>
    </row>
    <row r="80" spans="2:7" x14ac:dyDescent="0.2">
      <c r="B80" t="s">
        <v>22</v>
      </c>
    </row>
    <row r="81" spans="2:7" x14ac:dyDescent="0.2">
      <c r="B81">
        <v>1</v>
      </c>
      <c r="C81">
        <v>171.47399999999999</v>
      </c>
      <c r="D81">
        <f>SUM(C81:C82)</f>
        <v>267.34899999999999</v>
      </c>
      <c r="E81">
        <v>408</v>
      </c>
      <c r="F81">
        <f t="shared" ref="F81" si="2">E81/D81</f>
        <v>1.5260951041522506</v>
      </c>
      <c r="G81">
        <f>AVERAGE(F81,F83)</f>
        <v>1.5415960141901373</v>
      </c>
    </row>
    <row r="82" spans="2:7" x14ac:dyDescent="0.2">
      <c r="C82">
        <v>95.875</v>
      </c>
    </row>
    <row r="83" spans="2:7" x14ac:dyDescent="0.2">
      <c r="C83">
        <v>51.856000000000002</v>
      </c>
      <c r="D83">
        <f>SUM(C83:C84)</f>
        <v>98.902000000000001</v>
      </c>
      <c r="E83">
        <v>154</v>
      </c>
      <c r="F83">
        <f t="shared" ref="F83" si="3">E83/D83</f>
        <v>1.5570969242280237</v>
      </c>
    </row>
    <row r="84" spans="2:7" x14ac:dyDescent="0.2">
      <c r="C84">
        <v>47.045999999999999</v>
      </c>
    </row>
    <row r="85" spans="2:7" x14ac:dyDescent="0.2">
      <c r="B85">
        <v>2</v>
      </c>
      <c r="C85">
        <v>107.11</v>
      </c>
      <c r="D85">
        <f>SUM(C85:C86)</f>
        <v>149.173</v>
      </c>
      <c r="E85">
        <v>217</v>
      </c>
      <c r="F85">
        <f t="shared" ref="F85" si="4">E85/D85</f>
        <v>1.4546868401118165</v>
      </c>
      <c r="G85">
        <f>AVERAGE(F85,F87)</f>
        <v>1.4959229290056564</v>
      </c>
    </row>
    <row r="86" spans="2:7" x14ac:dyDescent="0.2">
      <c r="C86">
        <v>42.063000000000002</v>
      </c>
    </row>
    <row r="87" spans="2:7" x14ac:dyDescent="0.2">
      <c r="C87">
        <v>103.89100000000001</v>
      </c>
      <c r="D87">
        <f>SUM(C87:C88)</f>
        <v>166.541</v>
      </c>
      <c r="E87">
        <v>256</v>
      </c>
      <c r="F87">
        <f t="shared" ref="F87" si="5">E87/D87</f>
        <v>1.5371590178994963</v>
      </c>
    </row>
    <row r="88" spans="2:7" x14ac:dyDescent="0.2">
      <c r="C88">
        <v>62.65</v>
      </c>
    </row>
    <row r="89" spans="2:7" x14ac:dyDescent="0.2">
      <c r="B89">
        <v>3</v>
      </c>
      <c r="C89">
        <v>150.477</v>
      </c>
      <c r="D89">
        <f>SUM(C89:C90)</f>
        <v>221.18900000000002</v>
      </c>
      <c r="E89">
        <v>325</v>
      </c>
      <c r="F89">
        <f t="shared" ref="F89" si="6">E89/D89</f>
        <v>1.4693316575417401</v>
      </c>
      <c r="G89">
        <f>AVERAGE(F89,F91)</f>
        <v>1.4623501754720345</v>
      </c>
    </row>
    <row r="90" spans="2:7" x14ac:dyDescent="0.2">
      <c r="C90">
        <v>70.712000000000003</v>
      </c>
    </row>
    <row r="91" spans="2:7" x14ac:dyDescent="0.2">
      <c r="C91">
        <v>122.901</v>
      </c>
      <c r="D91">
        <f>SUM(C91:C92)</f>
        <v>234.99199999999999</v>
      </c>
      <c r="E91">
        <v>342</v>
      </c>
      <c r="F91">
        <f t="shared" ref="F91" si="7">E91/D91</f>
        <v>1.4553686934023287</v>
      </c>
    </row>
    <row r="92" spans="2:7" x14ac:dyDescent="0.2">
      <c r="C92">
        <v>112.09099999999999</v>
      </c>
    </row>
    <row r="93" spans="2:7" x14ac:dyDescent="0.2">
      <c r="B93">
        <v>4</v>
      </c>
      <c r="C93">
        <v>109.161</v>
      </c>
      <c r="D93">
        <f>SUM(C93:C94)</f>
        <v>199.38400000000001</v>
      </c>
      <c r="E93">
        <v>268</v>
      </c>
      <c r="F93">
        <f t="shared" ref="F93" si="8">E93/D93</f>
        <v>1.3441399510492316</v>
      </c>
      <c r="G93">
        <f>AVERAGE(F93,F95)</f>
        <v>1.2789212461695891</v>
      </c>
    </row>
    <row r="94" spans="2:7" x14ac:dyDescent="0.2">
      <c r="C94">
        <v>90.222999999999999</v>
      </c>
    </row>
    <row r="95" spans="2:7" x14ac:dyDescent="0.2">
      <c r="C95">
        <v>83.76</v>
      </c>
      <c r="D95">
        <f>SUM(C95:C96)</f>
        <v>187.03100000000001</v>
      </c>
      <c r="E95">
        <v>227</v>
      </c>
      <c r="F95">
        <f t="shared" ref="F95" si="9">E95/D95</f>
        <v>1.2137025412899465</v>
      </c>
    </row>
    <row r="96" spans="2:7" x14ac:dyDescent="0.2">
      <c r="C96">
        <v>103.271</v>
      </c>
    </row>
    <row r="97" spans="2:7" x14ac:dyDescent="0.2">
      <c r="B97">
        <v>5</v>
      </c>
      <c r="C97">
        <v>155.33000000000001</v>
      </c>
      <c r="D97">
        <f>SUM(C97:C98)</f>
        <v>237.10200000000003</v>
      </c>
      <c r="E97">
        <v>209</v>
      </c>
      <c r="F97">
        <f t="shared" ref="F97" si="10">E97/D97</f>
        <v>0.88147717016305205</v>
      </c>
      <c r="G97">
        <f>AVERAGE(F97,F99)</f>
        <v>1.0690837092735643</v>
      </c>
    </row>
    <row r="98" spans="2:7" x14ac:dyDescent="0.2">
      <c r="C98">
        <v>81.772000000000006</v>
      </c>
    </row>
    <row r="99" spans="2:7" x14ac:dyDescent="0.2">
      <c r="C99">
        <v>114.89700000000001</v>
      </c>
      <c r="D99">
        <f>SUM(C99:C100)</f>
        <v>199.73099999999999</v>
      </c>
      <c r="E99">
        <v>251</v>
      </c>
      <c r="F99">
        <f t="shared" ref="F99" si="11">E99/D99</f>
        <v>1.2566902483840767</v>
      </c>
    </row>
    <row r="100" spans="2:7" x14ac:dyDescent="0.2">
      <c r="C100">
        <v>84.834000000000003</v>
      </c>
    </row>
    <row r="101" spans="2:7" x14ac:dyDescent="0.2">
      <c r="B101">
        <v>6</v>
      </c>
      <c r="C101">
        <v>135.52699999999999</v>
      </c>
      <c r="D101">
        <f>SUM(C101:C102)</f>
        <v>212.798</v>
      </c>
      <c r="E101">
        <v>173</v>
      </c>
      <c r="F101">
        <f t="shared" ref="F101" si="12">E101/D101</f>
        <v>0.81297756557862388</v>
      </c>
      <c r="G101">
        <f>AVERAGE(F101,F103)</f>
        <v>0.8177068105876506</v>
      </c>
    </row>
    <row r="102" spans="2:7" x14ac:dyDescent="0.2">
      <c r="C102">
        <v>77.271000000000001</v>
      </c>
    </row>
    <row r="103" spans="2:7" x14ac:dyDescent="0.2">
      <c r="C103">
        <v>130.483</v>
      </c>
      <c r="D103">
        <f>SUM(C103:C104)</f>
        <v>194.54400000000001</v>
      </c>
      <c r="E103">
        <v>160</v>
      </c>
      <c r="F103">
        <f t="shared" ref="F103" si="13">E103/D103</f>
        <v>0.82243605559667732</v>
      </c>
    </row>
    <row r="104" spans="2:7" x14ac:dyDescent="0.2">
      <c r="C104">
        <v>64.061000000000007</v>
      </c>
    </row>
    <row r="105" spans="2:7" x14ac:dyDescent="0.2">
      <c r="B105">
        <v>7</v>
      </c>
      <c r="C105">
        <v>124.748</v>
      </c>
      <c r="D105">
        <f>SUM(C105:C106)</f>
        <v>190.29900000000001</v>
      </c>
      <c r="E105">
        <v>276</v>
      </c>
      <c r="F105">
        <f t="shared" ref="F105" si="14">E105/D105</f>
        <v>1.4503491873315151</v>
      </c>
      <c r="G105">
        <f>AVERAGE(F105,F107)</f>
        <v>1.4606099714093819</v>
      </c>
    </row>
    <row r="106" spans="2:7" x14ac:dyDescent="0.2">
      <c r="C106">
        <v>65.551000000000002</v>
      </c>
    </row>
    <row r="107" spans="2:7" x14ac:dyDescent="0.2">
      <c r="C107">
        <v>91.210999999999999</v>
      </c>
      <c r="D107">
        <f>SUM(C107:C108)</f>
        <v>166.56799999999998</v>
      </c>
      <c r="E107">
        <v>245</v>
      </c>
      <c r="F107">
        <f t="shared" ref="F107" si="15">E107/D107</f>
        <v>1.4708707554872487</v>
      </c>
    </row>
    <row r="108" spans="2:7" x14ac:dyDescent="0.2">
      <c r="C108">
        <v>75.356999999999999</v>
      </c>
    </row>
    <row r="109" spans="2:7" x14ac:dyDescent="0.2">
      <c r="B109">
        <v>8</v>
      </c>
      <c r="C109">
        <v>83.561000000000007</v>
      </c>
      <c r="D109">
        <f>SUM(C109:C110)</f>
        <v>180.44499999999999</v>
      </c>
      <c r="E109">
        <v>187</v>
      </c>
      <c r="F109">
        <f t="shared" ref="F109" si="16">E109/D109</f>
        <v>1.0363268585995733</v>
      </c>
      <c r="G109">
        <f>AVERAGE(F109,F111)</f>
        <v>0.96677244426134301</v>
      </c>
    </row>
    <row r="110" spans="2:7" x14ac:dyDescent="0.2">
      <c r="C110">
        <v>96.884</v>
      </c>
    </row>
    <row r="111" spans="2:7" x14ac:dyDescent="0.2">
      <c r="C111">
        <v>110.675</v>
      </c>
      <c r="D111">
        <f>SUM(C111:C112)</f>
        <v>168.298</v>
      </c>
      <c r="E111">
        <v>151</v>
      </c>
      <c r="F111">
        <f t="shared" ref="F111" si="17">E111/D111</f>
        <v>0.89721802992311261</v>
      </c>
    </row>
    <row r="112" spans="2:7" x14ac:dyDescent="0.2">
      <c r="C112">
        <v>57.622999999999998</v>
      </c>
    </row>
    <row r="113" spans="2:7" x14ac:dyDescent="0.2">
      <c r="B113">
        <v>9</v>
      </c>
      <c r="C113">
        <v>88.296000000000006</v>
      </c>
      <c r="D113">
        <f>SUM(C113:C114)</f>
        <v>208.99900000000002</v>
      </c>
      <c r="E113">
        <v>266</v>
      </c>
      <c r="F113">
        <f t="shared" ref="F113" si="18">E113/D113</f>
        <v>1.2727333623605852</v>
      </c>
      <c r="G113">
        <f>AVERAGE(F113,F115)</f>
        <v>1.2931793484368241</v>
      </c>
    </row>
    <row r="114" spans="2:7" x14ac:dyDescent="0.2">
      <c r="C114">
        <v>120.703</v>
      </c>
    </row>
    <row r="115" spans="2:7" x14ac:dyDescent="0.2">
      <c r="C115">
        <v>92.762</v>
      </c>
      <c r="D115">
        <f>SUM(C115:C116)</f>
        <v>184.22300000000001</v>
      </c>
      <c r="E115">
        <v>242</v>
      </c>
      <c r="F115">
        <f t="shared" ref="F115" si="19">E115/D115</f>
        <v>1.3136253345130628</v>
      </c>
    </row>
    <row r="116" spans="2:7" x14ac:dyDescent="0.2">
      <c r="C116">
        <v>91.460999999999999</v>
      </c>
    </row>
    <row r="117" spans="2:7" x14ac:dyDescent="0.2">
      <c r="B117" t="s">
        <v>29</v>
      </c>
    </row>
    <row r="118" spans="2:7" x14ac:dyDescent="0.2">
      <c r="B118">
        <v>1</v>
      </c>
      <c r="C118">
        <v>132.88399999999999</v>
      </c>
      <c r="D118">
        <f>SUM(C118:C119)</f>
        <v>221.80799999999999</v>
      </c>
      <c r="E118">
        <v>315</v>
      </c>
      <c r="F118">
        <f t="shared" ref="F118" si="20">E118/D118</f>
        <v>1.420147154295607</v>
      </c>
      <c r="G118">
        <f>AVERAGE(F118,F120)</f>
        <v>1.3590556652421721</v>
      </c>
    </row>
    <row r="119" spans="2:7" x14ac:dyDescent="0.2">
      <c r="C119">
        <v>88.924000000000007</v>
      </c>
    </row>
    <row r="120" spans="2:7" x14ac:dyDescent="0.2">
      <c r="C120">
        <v>134.22900000000001</v>
      </c>
      <c r="D120">
        <f>SUM(C120:C121)</f>
        <v>227.279</v>
      </c>
      <c r="E120">
        <v>295</v>
      </c>
      <c r="F120">
        <f t="shared" ref="F120" si="21">E120/D120</f>
        <v>1.2979641761887373</v>
      </c>
    </row>
    <row r="121" spans="2:7" x14ac:dyDescent="0.2">
      <c r="C121">
        <v>93.05</v>
      </c>
    </row>
    <row r="122" spans="2:7" x14ac:dyDescent="0.2">
      <c r="B122">
        <v>2</v>
      </c>
      <c r="C122">
        <v>130.59100000000001</v>
      </c>
      <c r="D122">
        <f>SUM(C122:C123)</f>
        <v>222.19800000000001</v>
      </c>
      <c r="E122">
        <v>366</v>
      </c>
      <c r="F122">
        <f t="shared" ref="F122" si="22">E122/D122</f>
        <v>1.6471795425701401</v>
      </c>
      <c r="G122">
        <f>AVERAGE(F122,F124)</f>
        <v>1.5637569351922416</v>
      </c>
    </row>
    <row r="123" spans="2:7" x14ac:dyDescent="0.2">
      <c r="C123">
        <v>91.606999999999999</v>
      </c>
    </row>
    <row r="124" spans="2:7" x14ac:dyDescent="0.2">
      <c r="C124">
        <v>106.459</v>
      </c>
      <c r="D124">
        <f>SUM(C124:C125)</f>
        <v>219.54500000000002</v>
      </c>
      <c r="E124">
        <v>325</v>
      </c>
      <c r="F124">
        <f t="shared" ref="F124" si="23">E124/D124</f>
        <v>1.4803343278143433</v>
      </c>
    </row>
    <row r="125" spans="2:7" x14ac:dyDescent="0.2">
      <c r="C125">
        <v>113.086</v>
      </c>
    </row>
    <row r="126" spans="2:7" x14ac:dyDescent="0.2">
      <c r="B126">
        <v>3</v>
      </c>
      <c r="C126">
        <v>159.822</v>
      </c>
      <c r="D126">
        <f>SUM(C126:C127)</f>
        <v>232.631</v>
      </c>
      <c r="E126">
        <v>329</v>
      </c>
      <c r="F126">
        <f t="shared" ref="F126" si="24">E126/D126</f>
        <v>1.4142569133090603</v>
      </c>
      <c r="G126">
        <f>AVERAGE(F126,F128)</f>
        <v>1.497579804374078</v>
      </c>
    </row>
    <row r="127" spans="2:7" x14ac:dyDescent="0.2">
      <c r="C127">
        <v>72.808999999999997</v>
      </c>
    </row>
    <row r="128" spans="2:7" x14ac:dyDescent="0.2">
      <c r="C128">
        <v>111.8</v>
      </c>
      <c r="D128">
        <f>SUM(C128:C129)</f>
        <v>227.71800000000002</v>
      </c>
      <c r="E128">
        <v>360</v>
      </c>
      <c r="F128">
        <f t="shared" ref="F128" si="25">E128/D128</f>
        <v>1.5809026954390957</v>
      </c>
    </row>
    <row r="129" spans="2:7" x14ac:dyDescent="0.2">
      <c r="C129">
        <v>115.91800000000001</v>
      </c>
    </row>
    <row r="130" spans="2:7" x14ac:dyDescent="0.2">
      <c r="B130">
        <v>4</v>
      </c>
      <c r="C130">
        <v>157.18799999999999</v>
      </c>
      <c r="D130">
        <f>SUM(C130:C131)</f>
        <v>256.96100000000001</v>
      </c>
      <c r="E130">
        <v>312</v>
      </c>
      <c r="F130">
        <f t="shared" ref="F130" si="26">E130/D130</f>
        <v>1.2141920369238912</v>
      </c>
      <c r="G130">
        <f>AVERAGE(F130,F132)</f>
        <v>1.1921079065475613</v>
      </c>
    </row>
    <row r="131" spans="2:7" x14ac:dyDescent="0.2">
      <c r="C131">
        <v>99.772999999999996</v>
      </c>
    </row>
    <row r="132" spans="2:7" x14ac:dyDescent="0.2">
      <c r="C132">
        <v>109.432</v>
      </c>
      <c r="D132">
        <f>SUM(C132:C133)</f>
        <v>186.321</v>
      </c>
      <c r="E132">
        <v>218</v>
      </c>
      <c r="F132">
        <f t="shared" ref="F132" si="27">E132/D132</f>
        <v>1.1700237761712313</v>
      </c>
    </row>
    <row r="133" spans="2:7" x14ac:dyDescent="0.2">
      <c r="C133">
        <v>76.888999999999996</v>
      </c>
    </row>
    <row r="134" spans="2:7" x14ac:dyDescent="0.2">
      <c r="B134">
        <v>5</v>
      </c>
      <c r="C134">
        <v>92.274000000000001</v>
      </c>
      <c r="D134">
        <f>SUM(C134:C135)</f>
        <v>122.503</v>
      </c>
      <c r="E134">
        <v>153</v>
      </c>
      <c r="F134">
        <f t="shared" ref="F134" si="28">E134/D134</f>
        <v>1.2489490053304817</v>
      </c>
      <c r="G134">
        <f>AVERAGE(F134,F136)</f>
        <v>1.0887483065062893</v>
      </c>
    </row>
    <row r="135" spans="2:7" x14ac:dyDescent="0.2">
      <c r="C135">
        <v>30.228999999999999</v>
      </c>
    </row>
    <row r="136" spans="2:7" x14ac:dyDescent="0.2">
      <c r="C136">
        <v>94.451999999999998</v>
      </c>
      <c r="D136">
        <f>SUM(C136:C137)</f>
        <v>152.92699999999999</v>
      </c>
      <c r="E136">
        <v>142</v>
      </c>
      <c r="F136">
        <f t="shared" ref="F136" si="29">E136/D136</f>
        <v>0.92854760768209677</v>
      </c>
    </row>
    <row r="137" spans="2:7" x14ac:dyDescent="0.2">
      <c r="C137">
        <v>58.475000000000001</v>
      </c>
    </row>
    <row r="138" spans="2:7" x14ac:dyDescent="0.2">
      <c r="B138">
        <v>6</v>
      </c>
      <c r="C138">
        <v>121.172</v>
      </c>
      <c r="D138">
        <f>SUM(C138:C139)</f>
        <v>236.31700000000001</v>
      </c>
      <c r="E138">
        <v>288</v>
      </c>
      <c r="F138">
        <f t="shared" ref="F138" si="30">E138/D138</f>
        <v>1.2187019977403233</v>
      </c>
      <c r="G138">
        <f>AVERAGE(F138,F140)</f>
        <v>1.1862849000690585</v>
      </c>
    </row>
    <row r="139" spans="2:7" x14ac:dyDescent="0.2">
      <c r="C139">
        <v>115.145</v>
      </c>
    </row>
    <row r="140" spans="2:7" x14ac:dyDescent="0.2">
      <c r="C140">
        <v>97.397000000000006</v>
      </c>
      <c r="D140">
        <f>SUM(C140:C141)</f>
        <v>213.19600000000003</v>
      </c>
      <c r="E140">
        <v>246</v>
      </c>
      <c r="F140">
        <f t="shared" ref="F140" si="31">E140/D140</f>
        <v>1.1538678023977935</v>
      </c>
    </row>
    <row r="141" spans="2:7" x14ac:dyDescent="0.2">
      <c r="C141">
        <v>115.79900000000001</v>
      </c>
    </row>
    <row r="142" spans="2:7" x14ac:dyDescent="0.2">
      <c r="B142">
        <v>7</v>
      </c>
      <c r="C142">
        <v>139.422</v>
      </c>
      <c r="D142">
        <f>SUM(C142:C143)</f>
        <v>209.50399999999999</v>
      </c>
      <c r="E142">
        <v>219</v>
      </c>
      <c r="F142">
        <f t="shared" ref="F142" si="32">E142/D142</f>
        <v>1.0453261035588819</v>
      </c>
      <c r="G142">
        <f>AVERAGE(F142,F144)</f>
        <v>1.1311611322683286</v>
      </c>
    </row>
    <row r="143" spans="2:7" x14ac:dyDescent="0.2">
      <c r="C143">
        <v>70.081999999999994</v>
      </c>
    </row>
    <row r="144" spans="2:7" x14ac:dyDescent="0.2">
      <c r="C144">
        <v>106.17400000000001</v>
      </c>
      <c r="D144">
        <f>SUM(C144:C145)</f>
        <v>191.45500000000001</v>
      </c>
      <c r="E144">
        <v>233</v>
      </c>
      <c r="F144">
        <f t="shared" ref="F144" si="33">E144/D144</f>
        <v>1.2169961609777753</v>
      </c>
    </row>
    <row r="145" spans="2:7" x14ac:dyDescent="0.2">
      <c r="C145">
        <v>85.281000000000006</v>
      </c>
    </row>
    <row r="146" spans="2:7" x14ac:dyDescent="0.2">
      <c r="B146">
        <v>8</v>
      </c>
      <c r="C146">
        <v>84.47</v>
      </c>
      <c r="D146">
        <f>SUM(C146:C147)</f>
        <v>184.24200000000002</v>
      </c>
      <c r="E146">
        <v>247</v>
      </c>
      <c r="F146">
        <f t="shared" ref="F146" si="34">E146/D146</f>
        <v>1.3406280869725686</v>
      </c>
      <c r="G146">
        <f>AVERAGE(F146,F148)</f>
        <v>1.260560369056807</v>
      </c>
    </row>
    <row r="147" spans="2:7" x14ac:dyDescent="0.2">
      <c r="C147">
        <v>99.772000000000006</v>
      </c>
    </row>
    <row r="148" spans="2:7" x14ac:dyDescent="0.2">
      <c r="C148">
        <v>97.230999999999995</v>
      </c>
      <c r="D148">
        <f>SUM(C148:C149)</f>
        <v>171.11500000000001</v>
      </c>
      <c r="E148">
        <v>202</v>
      </c>
      <c r="F148">
        <f t="shared" ref="F148" si="35">E148/D148</f>
        <v>1.1804926511410454</v>
      </c>
    </row>
    <row r="149" spans="2:7" x14ac:dyDescent="0.2">
      <c r="C149">
        <v>73.884</v>
      </c>
    </row>
    <row r="150" spans="2:7" x14ac:dyDescent="0.2">
      <c r="B150" t="s">
        <v>24</v>
      </c>
    </row>
    <row r="151" spans="2:7" x14ac:dyDescent="0.2">
      <c r="B151">
        <v>1</v>
      </c>
      <c r="C151">
        <v>118.991</v>
      </c>
      <c r="D151">
        <f>SUM(C151:C152)</f>
        <v>256.78699999999998</v>
      </c>
      <c r="E151">
        <v>258</v>
      </c>
      <c r="F151">
        <f t="shared" ref="F151" si="36">E151/D151</f>
        <v>1.0047237593803426</v>
      </c>
      <c r="G151">
        <f>AVERAGE(F151,F153)</f>
        <v>1.0063414746626675</v>
      </c>
    </row>
    <row r="152" spans="2:7" x14ac:dyDescent="0.2">
      <c r="C152">
        <v>137.79599999999999</v>
      </c>
    </row>
    <row r="153" spans="2:7" x14ac:dyDescent="0.2">
      <c r="C153">
        <v>88.296000000000006</v>
      </c>
      <c r="D153">
        <f>SUM(C153:C154)</f>
        <v>162.70500000000001</v>
      </c>
      <c r="E153">
        <v>164</v>
      </c>
      <c r="F153">
        <f t="shared" ref="F153" si="37">E153/D153</f>
        <v>1.0079591899449925</v>
      </c>
    </row>
    <row r="154" spans="2:7" x14ac:dyDescent="0.2">
      <c r="C154">
        <v>74.409000000000006</v>
      </c>
    </row>
    <row r="155" spans="2:7" x14ac:dyDescent="0.2">
      <c r="B155">
        <v>2</v>
      </c>
      <c r="C155">
        <v>113.042</v>
      </c>
      <c r="D155">
        <f>SUM(C155:C156)</f>
        <v>196.47899999999998</v>
      </c>
      <c r="E155">
        <v>307</v>
      </c>
      <c r="F155">
        <f t="shared" ref="F155" si="38">E155/D155</f>
        <v>1.5625079525038301</v>
      </c>
      <c r="G155">
        <f>AVERAGE(F155,F157)</f>
        <v>1.4092368951165219</v>
      </c>
    </row>
    <row r="156" spans="2:7" x14ac:dyDescent="0.2">
      <c r="C156">
        <v>83.436999999999998</v>
      </c>
    </row>
    <row r="157" spans="2:7" x14ac:dyDescent="0.2">
      <c r="C157">
        <v>155.03899999999999</v>
      </c>
      <c r="D157">
        <f>SUM(C157:C158)</f>
        <v>238.85999999999999</v>
      </c>
      <c r="E157">
        <v>300</v>
      </c>
      <c r="F157">
        <f t="shared" ref="F157" si="39">E157/D157</f>
        <v>1.2559658377292138</v>
      </c>
    </row>
    <row r="158" spans="2:7" x14ac:dyDescent="0.2">
      <c r="C158">
        <v>83.820999999999998</v>
      </c>
    </row>
    <row r="159" spans="2:7" x14ac:dyDescent="0.2">
      <c r="B159">
        <v>3</v>
      </c>
      <c r="C159">
        <v>83.653000000000006</v>
      </c>
      <c r="D159">
        <f>SUM(C159:C160)</f>
        <v>183.75200000000001</v>
      </c>
      <c r="E159">
        <v>191</v>
      </c>
      <c r="F159">
        <f t="shared" ref="F159" si="40">E159/D159</f>
        <v>1.039444468631634</v>
      </c>
      <c r="G159">
        <f>AVERAGE(F159,F161)</f>
        <v>0.98396165931876267</v>
      </c>
    </row>
    <row r="160" spans="2:7" x14ac:dyDescent="0.2">
      <c r="C160">
        <v>100.099</v>
      </c>
    </row>
    <row r="161" spans="2:7" x14ac:dyDescent="0.2">
      <c r="C161">
        <v>115.33499999999999</v>
      </c>
      <c r="D161">
        <f>SUM(C161:C162)</f>
        <v>212.17500000000001</v>
      </c>
      <c r="E161">
        <v>197</v>
      </c>
      <c r="F161">
        <f t="shared" ref="F161" si="41">E161/D161</f>
        <v>0.92847885000589137</v>
      </c>
    </row>
    <row r="162" spans="2:7" x14ac:dyDescent="0.2">
      <c r="C162">
        <v>96.84</v>
      </c>
    </row>
    <row r="163" spans="2:7" x14ac:dyDescent="0.2">
      <c r="B163">
        <v>4</v>
      </c>
      <c r="C163">
        <v>89.016000000000005</v>
      </c>
      <c r="D163">
        <f>SUM(C163:C164)</f>
        <v>173.36200000000002</v>
      </c>
      <c r="E163">
        <v>233</v>
      </c>
      <c r="F163">
        <f t="shared" ref="F163" si="42">E163/D163</f>
        <v>1.3440084909034273</v>
      </c>
      <c r="G163">
        <f>AVERAGE(F163,F165)</f>
        <v>1.1920232313797905</v>
      </c>
    </row>
    <row r="164" spans="2:7" x14ac:dyDescent="0.2">
      <c r="C164">
        <v>84.346000000000004</v>
      </c>
    </row>
    <row r="165" spans="2:7" x14ac:dyDescent="0.2">
      <c r="C165">
        <v>93.13</v>
      </c>
      <c r="D165">
        <f>SUM(C165:C166)</f>
        <v>143.26400000000001</v>
      </c>
      <c r="E165">
        <v>149</v>
      </c>
      <c r="F165">
        <f t="shared" ref="F165" si="43">E165/D165</f>
        <v>1.0400379718561537</v>
      </c>
    </row>
    <row r="166" spans="2:7" x14ac:dyDescent="0.2">
      <c r="C166">
        <v>50.134</v>
      </c>
    </row>
    <row r="167" spans="2:7" x14ac:dyDescent="0.2">
      <c r="B167">
        <v>5</v>
      </c>
      <c r="C167">
        <v>168.75800000000001</v>
      </c>
      <c r="D167">
        <f>SUM(C167:C168)</f>
        <v>271.29200000000003</v>
      </c>
      <c r="E167">
        <v>390</v>
      </c>
      <c r="F167">
        <f t="shared" ref="F167" si="44">E167/D167</f>
        <v>1.4375654276572842</v>
      </c>
      <c r="G167">
        <f>AVERAGE(F167,F169)</f>
        <v>1.4970130181166912</v>
      </c>
    </row>
    <row r="168" spans="2:7" x14ac:dyDescent="0.2">
      <c r="C168">
        <v>102.53400000000001</v>
      </c>
    </row>
    <row r="169" spans="2:7" x14ac:dyDescent="0.2">
      <c r="C169">
        <v>71.698999999999998</v>
      </c>
      <c r="D169">
        <f>SUM(C169:C170)</f>
        <v>154.196</v>
      </c>
      <c r="E169">
        <v>240</v>
      </c>
      <c r="F169">
        <f t="shared" ref="F169" si="45">E169/D169</f>
        <v>1.5564606085760979</v>
      </c>
    </row>
    <row r="170" spans="2:7" x14ac:dyDescent="0.2">
      <c r="C170">
        <v>82.497</v>
      </c>
    </row>
    <row r="171" spans="2:7" x14ac:dyDescent="0.2">
      <c r="B171">
        <v>6</v>
      </c>
      <c r="C171">
        <v>101.556</v>
      </c>
      <c r="D171">
        <f>SUM(C171:C172)</f>
        <v>176.07400000000001</v>
      </c>
      <c r="E171">
        <v>197</v>
      </c>
      <c r="F171">
        <f t="shared" ref="F171" si="46">E171/D171</f>
        <v>1.1188477571929982</v>
      </c>
      <c r="G171">
        <f>AVERAGE(F171,F173)</f>
        <v>1.1410111801838005</v>
      </c>
    </row>
    <row r="172" spans="2:7" x14ac:dyDescent="0.2">
      <c r="C172">
        <v>74.518000000000001</v>
      </c>
    </row>
    <row r="173" spans="2:7" x14ac:dyDescent="0.2">
      <c r="C173">
        <v>104.718</v>
      </c>
      <c r="D173">
        <f>SUM(C173:C174)</f>
        <v>196.875</v>
      </c>
      <c r="E173">
        <v>229</v>
      </c>
      <c r="F173">
        <f t="shared" ref="F173" si="47">E173/D173</f>
        <v>1.1631746031746031</v>
      </c>
    </row>
    <row r="174" spans="2:7" x14ac:dyDescent="0.2">
      <c r="C174">
        <v>92.156999999999996</v>
      </c>
    </row>
    <row r="175" spans="2:7" x14ac:dyDescent="0.2">
      <c r="B175">
        <v>7</v>
      </c>
      <c r="C175">
        <v>83.406000000000006</v>
      </c>
      <c r="D175">
        <f>SUM(C175:C176)</f>
        <v>219.64700000000002</v>
      </c>
      <c r="E175">
        <v>242</v>
      </c>
      <c r="F175">
        <f t="shared" ref="F175" si="48">E175/D175</f>
        <v>1.1017678365741392</v>
      </c>
      <c r="G175">
        <f>AVERAGE(F175,F177)</f>
        <v>1.1241616503206782</v>
      </c>
    </row>
    <row r="176" spans="2:7" x14ac:dyDescent="0.2">
      <c r="C176">
        <v>136.24100000000001</v>
      </c>
    </row>
    <row r="177" spans="2:7" x14ac:dyDescent="0.2">
      <c r="C177">
        <v>155.60400000000001</v>
      </c>
      <c r="D177">
        <f>SUM(C177:C178)</f>
        <v>225.89400000000001</v>
      </c>
      <c r="E177">
        <v>259</v>
      </c>
      <c r="F177">
        <f t="shared" ref="F177" si="49">E177/D177</f>
        <v>1.1465554640672173</v>
      </c>
    </row>
    <row r="178" spans="2:7" x14ac:dyDescent="0.2">
      <c r="C178">
        <v>70.290000000000006</v>
      </c>
    </row>
    <row r="179" spans="2:7" x14ac:dyDescent="0.2">
      <c r="B179">
        <v>8</v>
      </c>
      <c r="C179">
        <v>69.838999999999999</v>
      </c>
      <c r="D179">
        <f>SUM(C179:C180)</f>
        <v>206.99600000000001</v>
      </c>
      <c r="E179">
        <v>296</v>
      </c>
      <c r="F179">
        <f t="shared" ref="F179" si="50">E179/D179</f>
        <v>1.4299793232719473</v>
      </c>
      <c r="G179">
        <f>AVERAGE(F179,F181)</f>
        <v>1.3449674985602651</v>
      </c>
    </row>
    <row r="180" spans="2:7" x14ac:dyDescent="0.2">
      <c r="C180">
        <v>137.15700000000001</v>
      </c>
    </row>
    <row r="181" spans="2:7" x14ac:dyDescent="0.2">
      <c r="C181">
        <v>140.10900000000001</v>
      </c>
      <c r="D181">
        <f>SUM(C181:C182)</f>
        <v>197.626</v>
      </c>
      <c r="E181">
        <v>249</v>
      </c>
      <c r="F181">
        <f t="shared" ref="F181" si="51">E181/D181</f>
        <v>1.2599556738485826</v>
      </c>
    </row>
    <row r="182" spans="2:7" x14ac:dyDescent="0.2">
      <c r="C182">
        <v>57.517000000000003</v>
      </c>
    </row>
    <row r="183" spans="2:7" x14ac:dyDescent="0.2">
      <c r="B183" t="s">
        <v>25</v>
      </c>
    </row>
    <row r="184" spans="2:7" x14ac:dyDescent="0.2">
      <c r="B184">
        <v>1</v>
      </c>
      <c r="C184">
        <v>120.00700000000001</v>
      </c>
      <c r="D184">
        <f>SUM(C184:C185)</f>
        <v>198.14600000000002</v>
      </c>
      <c r="E184">
        <v>237</v>
      </c>
      <c r="F184">
        <f t="shared" ref="F184" si="52">E184/D184</f>
        <v>1.1960877332875757</v>
      </c>
      <c r="G184">
        <f>AVERAGE(F184,F186)</f>
        <v>1.1360779877895069</v>
      </c>
    </row>
    <row r="185" spans="2:7" x14ac:dyDescent="0.2">
      <c r="C185">
        <v>78.138999999999996</v>
      </c>
    </row>
    <row r="186" spans="2:7" x14ac:dyDescent="0.2">
      <c r="C186">
        <v>80.281999999999996</v>
      </c>
      <c r="D186">
        <f>SUM(C186:C187)</f>
        <v>153.33600000000001</v>
      </c>
      <c r="E186">
        <v>165</v>
      </c>
      <c r="F186">
        <f t="shared" ref="F186" si="53">E186/D186</f>
        <v>1.0760682422914383</v>
      </c>
    </row>
    <row r="187" spans="2:7" x14ac:dyDescent="0.2">
      <c r="C187">
        <v>73.054000000000002</v>
      </c>
    </row>
    <row r="188" spans="2:7" x14ac:dyDescent="0.2">
      <c r="B188">
        <v>2</v>
      </c>
      <c r="C188">
        <v>134.85300000000001</v>
      </c>
      <c r="D188">
        <f>SUM(C188:C189)</f>
        <v>278.22000000000003</v>
      </c>
      <c r="E188">
        <v>330</v>
      </c>
      <c r="F188">
        <f t="shared" ref="F188" si="54">E188/D188</f>
        <v>1.1861117101574292</v>
      </c>
      <c r="G188">
        <f>AVERAGE(F188,F190)</f>
        <v>1.2122062806894824</v>
      </c>
    </row>
    <row r="189" spans="2:7" x14ac:dyDescent="0.2">
      <c r="C189">
        <v>143.36699999999999</v>
      </c>
    </row>
    <row r="190" spans="2:7" x14ac:dyDescent="0.2">
      <c r="C190">
        <v>188.66200000000001</v>
      </c>
      <c r="D190">
        <f>SUM(C190:C191)</f>
        <v>339.98199999999997</v>
      </c>
      <c r="E190">
        <v>421</v>
      </c>
      <c r="F190">
        <f t="shared" ref="F190" si="55">E190/D190</f>
        <v>1.2383008512215354</v>
      </c>
    </row>
    <row r="191" spans="2:7" x14ac:dyDescent="0.2">
      <c r="C191">
        <v>151.32</v>
      </c>
    </row>
    <row r="192" spans="2:7" x14ac:dyDescent="0.2">
      <c r="B192">
        <v>3</v>
      </c>
      <c r="C192">
        <v>109.773</v>
      </c>
      <c r="D192">
        <f>SUM(C192:C193)</f>
        <v>178.10899999999998</v>
      </c>
      <c r="E192">
        <v>251</v>
      </c>
      <c r="F192">
        <f t="shared" ref="F192" si="56">E192/D192</f>
        <v>1.4092493922261089</v>
      </c>
      <c r="G192">
        <f>AVERAGE(F192,F194)</f>
        <v>1.4468904819576553</v>
      </c>
    </row>
    <row r="193" spans="2:7" x14ac:dyDescent="0.2">
      <c r="C193">
        <v>68.335999999999999</v>
      </c>
    </row>
    <row r="194" spans="2:7" x14ac:dyDescent="0.2">
      <c r="C194">
        <v>124.18</v>
      </c>
      <c r="D194">
        <f>SUM(C194:C195)</f>
        <v>255.97300000000001</v>
      </c>
      <c r="E194">
        <v>380</v>
      </c>
      <c r="F194">
        <f t="shared" ref="F194" si="57">E194/D194</f>
        <v>1.4845315716892016</v>
      </c>
    </row>
    <row r="195" spans="2:7" x14ac:dyDescent="0.2">
      <c r="C195">
        <v>131.79300000000001</v>
      </c>
    </row>
    <row r="196" spans="2:7" x14ac:dyDescent="0.2">
      <c r="B196">
        <v>4</v>
      </c>
      <c r="C196">
        <v>87.043000000000006</v>
      </c>
      <c r="D196">
        <f>SUM(C196:C197)</f>
        <v>162.01900000000001</v>
      </c>
      <c r="E196">
        <v>235</v>
      </c>
      <c r="F196">
        <f t="shared" ref="F196" si="58">E196/D196</f>
        <v>1.4504471697763841</v>
      </c>
      <c r="G196">
        <f>AVERAGE(F196,F198)</f>
        <v>1.3900782408991543</v>
      </c>
    </row>
    <row r="197" spans="2:7" x14ac:dyDescent="0.2">
      <c r="C197">
        <v>74.975999999999999</v>
      </c>
    </row>
    <row r="198" spans="2:7" x14ac:dyDescent="0.2">
      <c r="C198">
        <v>122.34699999999999</v>
      </c>
      <c r="D198">
        <f>SUM(C198:C199)</f>
        <v>221.85300000000001</v>
      </c>
      <c r="E198">
        <v>295</v>
      </c>
      <c r="F198">
        <f t="shared" ref="F198" si="59">E198/D198</f>
        <v>1.3297093120219243</v>
      </c>
    </row>
    <row r="199" spans="2:7" x14ac:dyDescent="0.2">
      <c r="C199">
        <v>99.506</v>
      </c>
    </row>
    <row r="200" spans="2:7" x14ac:dyDescent="0.2">
      <c r="B200">
        <v>5</v>
      </c>
      <c r="C200">
        <v>138.494</v>
      </c>
      <c r="D200">
        <f>SUM(C200:C201)</f>
        <v>225.08499999999998</v>
      </c>
      <c r="E200">
        <v>228</v>
      </c>
      <c r="F200">
        <f t="shared" ref="F200" si="60">E200/D200</f>
        <v>1.0129506630828355</v>
      </c>
      <c r="G200">
        <f>AVERAGE(F200,F202)</f>
        <v>1.354843426973567</v>
      </c>
    </row>
    <row r="201" spans="2:7" x14ac:dyDescent="0.2">
      <c r="C201">
        <v>86.590999999999994</v>
      </c>
    </row>
    <row r="202" spans="2:7" x14ac:dyDescent="0.2">
      <c r="C202">
        <v>101.04600000000001</v>
      </c>
      <c r="D202">
        <f>SUM(C202:C203)</f>
        <v>134.965</v>
      </c>
      <c r="E202">
        <v>229</v>
      </c>
      <c r="F202">
        <f t="shared" ref="F202" si="61">E202/D202</f>
        <v>1.6967361908642982</v>
      </c>
    </row>
    <row r="203" spans="2:7" x14ac:dyDescent="0.2">
      <c r="C203">
        <v>33.918999999999997</v>
      </c>
    </row>
    <row r="204" spans="2:7" x14ac:dyDescent="0.2">
      <c r="B204">
        <v>6</v>
      </c>
      <c r="C204">
        <v>127.247</v>
      </c>
      <c r="D204">
        <f>SUM(C204:C205)</f>
        <v>185.072</v>
      </c>
      <c r="E204">
        <v>286</v>
      </c>
      <c r="F204">
        <f t="shared" ref="F204" si="62">E204/D204</f>
        <v>1.5453445145673035</v>
      </c>
      <c r="G204">
        <f>AVERAGE(F204,F206)</f>
        <v>1.405345403369922</v>
      </c>
    </row>
    <row r="205" spans="2:7" x14ac:dyDescent="0.2">
      <c r="C205">
        <v>57.825000000000003</v>
      </c>
    </row>
    <row r="206" spans="2:7" x14ac:dyDescent="0.2">
      <c r="C206">
        <v>122.021</v>
      </c>
      <c r="D206">
        <f>SUM(C206:C207)</f>
        <v>220.49299999999999</v>
      </c>
      <c r="E206">
        <v>279</v>
      </c>
      <c r="F206">
        <f t="shared" ref="F206" si="63">E206/D206</f>
        <v>1.2653462921725407</v>
      </c>
    </row>
    <row r="207" spans="2:7" x14ac:dyDescent="0.2">
      <c r="C207">
        <v>98.471999999999994</v>
      </c>
    </row>
    <row r="208" spans="2:7" x14ac:dyDescent="0.2">
      <c r="B208">
        <v>7</v>
      </c>
      <c r="C208">
        <v>98.697000000000003</v>
      </c>
      <c r="D208">
        <f>SUM(C208:C209)</f>
        <v>198.358</v>
      </c>
      <c r="E208">
        <v>296</v>
      </c>
      <c r="F208">
        <f t="shared" ref="F208" si="64">E208/D208</f>
        <v>1.4922513838615028</v>
      </c>
      <c r="G208">
        <f>AVERAGE(F208,F210)</f>
        <v>1.3356497811047401</v>
      </c>
    </row>
    <row r="209" spans="2:7" x14ac:dyDescent="0.2">
      <c r="C209">
        <v>99.661000000000001</v>
      </c>
    </row>
    <row r="210" spans="2:7" x14ac:dyDescent="0.2">
      <c r="C210">
        <v>125.491</v>
      </c>
      <c r="D210">
        <f>SUM(C210:C211)</f>
        <v>221.36500000000001</v>
      </c>
      <c r="E210">
        <v>261</v>
      </c>
      <c r="F210">
        <f t="shared" ref="F210" si="65">E210/D210</f>
        <v>1.1790481783479774</v>
      </c>
    </row>
    <row r="211" spans="2:7" x14ac:dyDescent="0.2">
      <c r="C211">
        <v>95.873999999999995</v>
      </c>
    </row>
    <row r="212" spans="2:7" x14ac:dyDescent="0.2">
      <c r="B212">
        <v>9</v>
      </c>
      <c r="C212">
        <v>90.343000000000004</v>
      </c>
      <c r="D212">
        <f>SUM(C212:C213)</f>
        <v>205.10900000000001</v>
      </c>
      <c r="E212">
        <v>311</v>
      </c>
      <c r="F212">
        <f t="shared" ref="F212" si="66">E212/D212</f>
        <v>1.5162669604941763</v>
      </c>
      <c r="G212">
        <f>AVERAGE(F212,F214)</f>
        <v>1.5330987013200936</v>
      </c>
    </row>
    <row r="213" spans="2:7" x14ac:dyDescent="0.2">
      <c r="C213">
        <v>114.76600000000001</v>
      </c>
    </row>
    <row r="214" spans="2:7" x14ac:dyDescent="0.2">
      <c r="C214">
        <v>69.418000000000006</v>
      </c>
      <c r="D214">
        <f>SUM(C214:C215)</f>
        <v>132.26400000000001</v>
      </c>
      <c r="E214">
        <v>205</v>
      </c>
      <c r="F214">
        <f t="shared" ref="F214" si="67">E214/D214</f>
        <v>1.5499304421460109</v>
      </c>
    </row>
    <row r="215" spans="2:7" x14ac:dyDescent="0.2">
      <c r="C215">
        <v>62.845999999999997</v>
      </c>
    </row>
    <row r="216" spans="2:7" x14ac:dyDescent="0.2">
      <c r="B216" t="s">
        <v>26</v>
      </c>
    </row>
    <row r="217" spans="2:7" x14ac:dyDescent="0.2">
      <c r="B217">
        <v>1</v>
      </c>
      <c r="C217">
        <v>104.563</v>
      </c>
      <c r="D217">
        <f>SUM(C217:C218)</f>
        <v>208.012</v>
      </c>
      <c r="E217">
        <v>215</v>
      </c>
      <c r="F217">
        <f t="shared" ref="F217" si="68">E217/D217</f>
        <v>1.033594215718324</v>
      </c>
      <c r="G217">
        <f>AVERAGE(F217,F219)</f>
        <v>1.1629354808768912</v>
      </c>
    </row>
    <row r="218" spans="2:7" x14ac:dyDescent="0.2">
      <c r="C218">
        <v>103.449</v>
      </c>
    </row>
    <row r="219" spans="2:7" x14ac:dyDescent="0.2">
      <c r="C219">
        <v>217.494</v>
      </c>
      <c r="D219">
        <f>SUM(C219:C220)</f>
        <v>342.03199999999998</v>
      </c>
      <c r="E219">
        <v>442</v>
      </c>
      <c r="F219">
        <f t="shared" ref="F219" si="69">E219/D219</f>
        <v>1.2922767460354587</v>
      </c>
    </row>
    <row r="220" spans="2:7" x14ac:dyDescent="0.2">
      <c r="C220">
        <v>124.538</v>
      </c>
    </row>
    <row r="221" spans="2:7" x14ac:dyDescent="0.2">
      <c r="B221">
        <v>2</v>
      </c>
      <c r="C221">
        <v>115.26900000000001</v>
      </c>
      <c r="D221">
        <f>SUM(C221:C222)</f>
        <v>227.19800000000001</v>
      </c>
      <c r="E221">
        <v>321</v>
      </c>
      <c r="F221">
        <f t="shared" ref="F221" si="70">E221/D221</f>
        <v>1.4128645498639953</v>
      </c>
      <c r="G221">
        <f>AVERAGE(F221,F223)</f>
        <v>1.3477535651155739</v>
      </c>
    </row>
    <row r="222" spans="2:7" x14ac:dyDescent="0.2">
      <c r="C222">
        <v>111.929</v>
      </c>
    </row>
    <row r="223" spans="2:7" x14ac:dyDescent="0.2">
      <c r="C223">
        <v>152.13399999999999</v>
      </c>
      <c r="D223">
        <f>SUM(C223:C224)</f>
        <v>297.04300000000001</v>
      </c>
      <c r="E223">
        <v>381</v>
      </c>
      <c r="F223">
        <f t="shared" ref="F223" si="71">E223/D223</f>
        <v>1.2826425803671522</v>
      </c>
    </row>
    <row r="224" spans="2:7" x14ac:dyDescent="0.2">
      <c r="C224">
        <v>144.90899999999999</v>
      </c>
    </row>
    <row r="225" spans="2:7" x14ac:dyDescent="0.2">
      <c r="B225">
        <v>3</v>
      </c>
      <c r="C225">
        <v>109.82599999999999</v>
      </c>
      <c r="D225">
        <f>SUM(C225:C226)</f>
        <v>196.6</v>
      </c>
      <c r="E225">
        <v>251</v>
      </c>
      <c r="F225">
        <f t="shared" ref="F225" si="72">E225/D225</f>
        <v>1.2767039674465921</v>
      </c>
      <c r="G225">
        <f>AVERAGE(F225,F227)</f>
        <v>1.2055331871501986</v>
      </c>
    </row>
    <row r="226" spans="2:7" x14ac:dyDescent="0.2">
      <c r="C226">
        <v>86.774000000000001</v>
      </c>
    </row>
    <row r="227" spans="2:7" x14ac:dyDescent="0.2">
      <c r="C227">
        <v>78.852999999999994</v>
      </c>
      <c r="D227">
        <f>SUM(C227:C228)</f>
        <v>159.56099999999998</v>
      </c>
      <c r="E227">
        <v>181</v>
      </c>
      <c r="F227">
        <f t="shared" ref="F227" si="73">E227/D227</f>
        <v>1.1343624068538052</v>
      </c>
    </row>
    <row r="228" spans="2:7" x14ac:dyDescent="0.2">
      <c r="C228">
        <v>80.707999999999998</v>
      </c>
    </row>
    <row r="229" spans="2:7" x14ac:dyDescent="0.2">
      <c r="B229">
        <v>4</v>
      </c>
      <c r="C229">
        <v>88.94</v>
      </c>
      <c r="D229">
        <f>SUM(C229:C230)</f>
        <v>188.059</v>
      </c>
      <c r="E229">
        <v>250</v>
      </c>
      <c r="F229">
        <f t="shared" ref="F229" si="74">E229/D229</f>
        <v>1.3293700381263327</v>
      </c>
      <c r="G229">
        <f>AVERAGE(F229,F231)</f>
        <v>1.2295777733348183</v>
      </c>
    </row>
    <row r="230" spans="2:7" x14ac:dyDescent="0.2">
      <c r="C230">
        <v>99.119</v>
      </c>
    </row>
    <row r="231" spans="2:7" x14ac:dyDescent="0.2">
      <c r="C231">
        <v>106.791</v>
      </c>
      <c r="D231">
        <f>SUM(C231:C232)</f>
        <v>178.79500000000002</v>
      </c>
      <c r="E231">
        <v>202</v>
      </c>
      <c r="F231">
        <f t="shared" ref="F231" si="75">E231/D231</f>
        <v>1.1297855085433037</v>
      </c>
    </row>
    <row r="232" spans="2:7" x14ac:dyDescent="0.2">
      <c r="C232">
        <v>72.004000000000005</v>
      </c>
    </row>
    <row r="233" spans="2:7" x14ac:dyDescent="0.2">
      <c r="B233">
        <v>5</v>
      </c>
      <c r="C233">
        <v>140.041</v>
      </c>
      <c r="D233">
        <f>SUM(C233:C234)</f>
        <v>259.53899999999999</v>
      </c>
      <c r="E233">
        <v>321</v>
      </c>
      <c r="F233">
        <f t="shared" ref="F233" si="76">E233/D233</f>
        <v>1.2368083409429798</v>
      </c>
      <c r="G233">
        <f>AVERAGE(F233,F235)</f>
        <v>1.2259504792960336</v>
      </c>
    </row>
    <row r="234" spans="2:7" x14ac:dyDescent="0.2">
      <c r="C234">
        <v>119.498</v>
      </c>
    </row>
    <row r="235" spans="2:7" x14ac:dyDescent="0.2">
      <c r="C235">
        <v>95.78</v>
      </c>
      <c r="D235">
        <f>SUM(C235:C236)</f>
        <v>188.46300000000002</v>
      </c>
      <c r="E235">
        <v>229</v>
      </c>
      <c r="F235">
        <f t="shared" ref="F235" si="77">E235/D235</f>
        <v>1.2150926176490875</v>
      </c>
    </row>
    <row r="236" spans="2:7" x14ac:dyDescent="0.2">
      <c r="C236">
        <v>92.683000000000007</v>
      </c>
    </row>
    <row r="237" spans="2:7" x14ac:dyDescent="0.2">
      <c r="B237">
        <v>6</v>
      </c>
      <c r="C237">
        <v>83.138999999999996</v>
      </c>
      <c r="D237">
        <f>SUM(C237:C238)</f>
        <v>141.51599999999999</v>
      </c>
      <c r="E237">
        <v>167</v>
      </c>
      <c r="F237">
        <f t="shared" ref="F237" si="78">E237/D237</f>
        <v>1.1800785776873288</v>
      </c>
      <c r="G237">
        <f>AVERAGE(F237,F239)</f>
        <v>1.2993609344698824</v>
      </c>
    </row>
    <row r="238" spans="2:7" x14ac:dyDescent="0.2">
      <c r="C238">
        <v>58.377000000000002</v>
      </c>
    </row>
    <row r="239" spans="2:7" x14ac:dyDescent="0.2">
      <c r="C239">
        <v>82.816999999999993</v>
      </c>
      <c r="D239">
        <f>SUM(C239:C240)</f>
        <v>181.15899999999999</v>
      </c>
      <c r="E239">
        <v>257</v>
      </c>
      <c r="F239">
        <f t="shared" ref="F239" si="79">E239/D239</f>
        <v>1.4186432912524358</v>
      </c>
    </row>
    <row r="240" spans="2:7" x14ac:dyDescent="0.2">
      <c r="C240">
        <v>98.341999999999999</v>
      </c>
    </row>
    <row r="241" spans="2:7" x14ac:dyDescent="0.2">
      <c r="B241">
        <v>7</v>
      </c>
      <c r="C241">
        <v>128.822</v>
      </c>
      <c r="D241">
        <f>SUM(C241:C242)</f>
        <v>276.53499999999997</v>
      </c>
      <c r="E241">
        <v>467</v>
      </c>
      <c r="F241">
        <f t="shared" ref="F241" si="80">E241/D241</f>
        <v>1.6887554920715282</v>
      </c>
      <c r="G241">
        <f>AVERAGE(F241,F243)</f>
        <v>1.693426535278385</v>
      </c>
    </row>
    <row r="242" spans="2:7" x14ac:dyDescent="0.2">
      <c r="C242">
        <v>147.71299999999999</v>
      </c>
    </row>
    <row r="243" spans="2:7" x14ac:dyDescent="0.2">
      <c r="C243">
        <v>140.23599999999999</v>
      </c>
      <c r="D243">
        <f>SUM(C243:C244)</f>
        <v>217.30199999999999</v>
      </c>
      <c r="E243">
        <v>369</v>
      </c>
      <c r="F243">
        <f t="shared" ref="F243" si="81">E243/D243</f>
        <v>1.6980975784852419</v>
      </c>
    </row>
    <row r="244" spans="2:7" x14ac:dyDescent="0.2">
      <c r="C244">
        <v>77.066000000000003</v>
      </c>
    </row>
    <row r="245" spans="2:7" x14ac:dyDescent="0.2">
      <c r="B245">
        <v>8</v>
      </c>
      <c r="C245">
        <v>89.656999999999996</v>
      </c>
      <c r="D245">
        <f>SUM(C245:C246)</f>
        <v>148.13299999999998</v>
      </c>
      <c r="E245">
        <v>280</v>
      </c>
      <c r="F245">
        <f t="shared" ref="F245" si="82">E245/D245</f>
        <v>1.8901932722620891</v>
      </c>
      <c r="G245">
        <f>AVERAGE(F245,F247)</f>
        <v>1.8736975440963768</v>
      </c>
    </row>
    <row r="246" spans="2:7" x14ac:dyDescent="0.2">
      <c r="C246">
        <v>58.475999999999999</v>
      </c>
    </row>
    <row r="247" spans="2:7" x14ac:dyDescent="0.2">
      <c r="C247">
        <v>79.445999999999998</v>
      </c>
      <c r="D247">
        <f>SUM(C247:C248)</f>
        <v>222.916</v>
      </c>
      <c r="E247">
        <v>414</v>
      </c>
      <c r="F247">
        <f t="shared" ref="F247" si="83">E247/D247</f>
        <v>1.8572018159306645</v>
      </c>
    </row>
    <row r="248" spans="2:7" x14ac:dyDescent="0.2">
      <c r="C248">
        <v>143.47</v>
      </c>
    </row>
    <row r="249" spans="2:7" x14ac:dyDescent="0.2">
      <c r="B249" t="s">
        <v>27</v>
      </c>
    </row>
    <row r="250" spans="2:7" x14ac:dyDescent="0.2">
      <c r="B250">
        <v>1</v>
      </c>
      <c r="C250">
        <v>102.206</v>
      </c>
      <c r="D250">
        <f>SUM(C250:C251)</f>
        <v>131.309</v>
      </c>
      <c r="E250">
        <v>153</v>
      </c>
      <c r="F250">
        <f t="shared" ref="F250" si="84">E250/D250</f>
        <v>1.1651905048397293</v>
      </c>
      <c r="G250">
        <f>AVERAGE(F250,F252)</f>
        <v>1.2036536319075366</v>
      </c>
    </row>
    <row r="251" spans="2:7" x14ac:dyDescent="0.2">
      <c r="C251">
        <v>29.103000000000002</v>
      </c>
    </row>
    <row r="252" spans="2:7" x14ac:dyDescent="0.2">
      <c r="C252">
        <v>103.584</v>
      </c>
      <c r="D252">
        <f>SUM(C252:C253)</f>
        <v>166.65100000000001</v>
      </c>
      <c r="E252">
        <v>207</v>
      </c>
      <c r="F252">
        <f t="shared" ref="F252" si="85">E252/D252</f>
        <v>1.2421167589753437</v>
      </c>
    </row>
    <row r="253" spans="2:7" x14ac:dyDescent="0.2">
      <c r="C253">
        <v>63.067</v>
      </c>
    </row>
    <row r="254" spans="2:7" x14ac:dyDescent="0.2">
      <c r="B254">
        <v>2</v>
      </c>
      <c r="C254">
        <v>131.67400000000001</v>
      </c>
      <c r="D254">
        <f>SUM(C254:C255)</f>
        <v>265.80399999999997</v>
      </c>
      <c r="E254">
        <v>280</v>
      </c>
      <c r="F254">
        <f t="shared" ref="F254" si="86">E254/D254</f>
        <v>1.0534077741493733</v>
      </c>
      <c r="G254">
        <f>AVERAGE(F254,F256)</f>
        <v>0.99632826649961381</v>
      </c>
    </row>
    <row r="255" spans="2:7" x14ac:dyDescent="0.2">
      <c r="C255">
        <v>134.13</v>
      </c>
    </row>
    <row r="256" spans="2:7" x14ac:dyDescent="0.2">
      <c r="C256">
        <v>137.60599999999999</v>
      </c>
      <c r="D256">
        <f>SUM(C256:C257)</f>
        <v>253.39400000000001</v>
      </c>
      <c r="E256">
        <v>238</v>
      </c>
      <c r="F256">
        <f t="shared" ref="F256" si="87">E256/D256</f>
        <v>0.93924875884985437</v>
      </c>
    </row>
    <row r="257" spans="2:7" x14ac:dyDescent="0.2">
      <c r="C257">
        <v>115.788</v>
      </c>
    </row>
    <row r="258" spans="2:7" x14ac:dyDescent="0.2">
      <c r="B258">
        <v>3</v>
      </c>
      <c r="C258">
        <v>72.393000000000001</v>
      </c>
      <c r="D258">
        <f>SUM(C258:C259)</f>
        <v>151.434</v>
      </c>
      <c r="E258">
        <v>95</v>
      </c>
      <c r="F258">
        <f t="shared" ref="F258" si="88">E258/D258</f>
        <v>0.62733600116222255</v>
      </c>
      <c r="G258">
        <f>AVERAGE(F258,F260)</f>
        <v>0.74592686188776813</v>
      </c>
    </row>
    <row r="259" spans="2:7" x14ac:dyDescent="0.2">
      <c r="C259">
        <v>79.040999999999997</v>
      </c>
    </row>
    <row r="260" spans="2:7" x14ac:dyDescent="0.2">
      <c r="C260">
        <v>65.521000000000001</v>
      </c>
      <c r="D260">
        <f>SUM(C260:C261)</f>
        <v>137.649</v>
      </c>
      <c r="E260">
        <v>119</v>
      </c>
      <c r="F260">
        <f t="shared" ref="F260" si="89">E260/D260</f>
        <v>0.86451772261331361</v>
      </c>
    </row>
    <row r="261" spans="2:7" x14ac:dyDescent="0.2">
      <c r="C261">
        <v>72.128</v>
      </c>
    </row>
    <row r="262" spans="2:7" x14ac:dyDescent="0.2">
      <c r="B262">
        <v>4</v>
      </c>
      <c r="C262">
        <v>96.566999999999993</v>
      </c>
      <c r="D262">
        <f>SUM(C262:C263)</f>
        <v>151.018</v>
      </c>
      <c r="E262">
        <v>193</v>
      </c>
      <c r="F262">
        <f t="shared" ref="F262" si="90">E262/D262</f>
        <v>1.2779933517858799</v>
      </c>
      <c r="G262">
        <f>AVERAGE(F262,F264)</f>
        <v>1.2299828519554303</v>
      </c>
    </row>
    <row r="263" spans="2:7" x14ac:dyDescent="0.2">
      <c r="C263">
        <v>54.451000000000001</v>
      </c>
    </row>
    <row r="264" spans="2:7" x14ac:dyDescent="0.2">
      <c r="C264">
        <v>89.308999999999997</v>
      </c>
      <c r="D264">
        <f>SUM(C264:C265)</f>
        <v>214.04899999999998</v>
      </c>
      <c r="E264">
        <v>253</v>
      </c>
      <c r="F264">
        <f t="shared" ref="F264" si="91">E264/D264</f>
        <v>1.1819723521249808</v>
      </c>
    </row>
    <row r="265" spans="2:7" x14ac:dyDescent="0.2">
      <c r="C265">
        <v>124.74</v>
      </c>
    </row>
    <row r="266" spans="2:7" x14ac:dyDescent="0.2">
      <c r="B266">
        <v>5</v>
      </c>
      <c r="C266">
        <v>89.037000000000006</v>
      </c>
      <c r="D266">
        <f>SUM(C266:C267)</f>
        <v>189.87900000000002</v>
      </c>
      <c r="E266">
        <v>215</v>
      </c>
      <c r="F266">
        <f t="shared" ref="F266" si="92">E266/D266</f>
        <v>1.1323000437120481</v>
      </c>
      <c r="G266">
        <f>AVERAGE(F266,F268)</f>
        <v>1.2056350003967966</v>
      </c>
    </row>
    <row r="267" spans="2:7" x14ac:dyDescent="0.2">
      <c r="C267">
        <v>100.842</v>
      </c>
    </row>
    <row r="268" spans="2:7" x14ac:dyDescent="0.2">
      <c r="C268">
        <v>82.225999999999999</v>
      </c>
      <c r="D268">
        <f>SUM(C268:C269)</f>
        <v>116.5</v>
      </c>
      <c r="E268">
        <v>149</v>
      </c>
      <c r="F268">
        <f t="shared" ref="F268" si="93">E268/D268</f>
        <v>1.2789699570815452</v>
      </c>
    </row>
    <row r="269" spans="2:7" x14ac:dyDescent="0.2">
      <c r="C269">
        <v>34.274000000000001</v>
      </c>
    </row>
    <row r="270" spans="2:7" x14ac:dyDescent="0.2">
      <c r="B270">
        <v>6</v>
      </c>
      <c r="C270">
        <v>85.882999999999996</v>
      </c>
      <c r="D270">
        <f>SUM(C270:C271)</f>
        <v>141.56299999999999</v>
      </c>
      <c r="E270">
        <v>125</v>
      </c>
      <c r="F270">
        <f t="shared" ref="F270" si="94">E270/D270</f>
        <v>0.88299908874494049</v>
      </c>
      <c r="G270">
        <f>AVERAGE(F270,F272)</f>
        <v>0.95637801790923116</v>
      </c>
    </row>
    <row r="271" spans="2:7" x14ac:dyDescent="0.2">
      <c r="C271">
        <v>55.68</v>
      </c>
    </row>
    <row r="272" spans="2:7" x14ac:dyDescent="0.2">
      <c r="C272">
        <v>61.878</v>
      </c>
      <c r="D272">
        <f>SUM(C272:C273)</f>
        <v>132.07</v>
      </c>
      <c r="E272">
        <v>136</v>
      </c>
      <c r="F272">
        <f t="shared" ref="F272" si="95">E272/D272</f>
        <v>1.0297569470735217</v>
      </c>
    </row>
    <row r="273" spans="2:17" x14ac:dyDescent="0.2">
      <c r="C273">
        <v>70.191999999999993</v>
      </c>
    </row>
    <row r="274" spans="2:17" x14ac:dyDescent="0.2">
      <c r="B274">
        <v>7</v>
      </c>
      <c r="C274">
        <v>130.065</v>
      </c>
      <c r="D274">
        <f>SUM(C274:C275)</f>
        <v>246.947</v>
      </c>
      <c r="E274">
        <v>223</v>
      </c>
      <c r="F274">
        <f t="shared" ref="F274" si="96">E274/D274</f>
        <v>0.90302777519062793</v>
      </c>
      <c r="G274">
        <f>AVERAGE(F274,F276)</f>
        <v>0.84353024268625754</v>
      </c>
    </row>
    <row r="275" spans="2:17" x14ac:dyDescent="0.2">
      <c r="C275">
        <v>116.88200000000001</v>
      </c>
    </row>
    <row r="276" spans="2:17" x14ac:dyDescent="0.2">
      <c r="C276">
        <v>170.80799999999999</v>
      </c>
      <c r="D276">
        <f>SUM(C276:C277)</f>
        <v>237.23500000000001</v>
      </c>
      <c r="E276">
        <v>186</v>
      </c>
      <c r="F276">
        <f t="shared" ref="F276" si="97">E276/D276</f>
        <v>0.78403271018188714</v>
      </c>
    </row>
    <row r="277" spans="2:17" x14ac:dyDescent="0.2">
      <c r="C277">
        <v>66.427000000000007</v>
      </c>
    </row>
    <row r="278" spans="2:17" x14ac:dyDescent="0.2">
      <c r="B278">
        <v>8</v>
      </c>
      <c r="C278">
        <v>78.944000000000003</v>
      </c>
      <c r="D278">
        <f t="shared" ref="D278:D280" si="98">SUM(C278:C279)</f>
        <v>148.541</v>
      </c>
      <c r="E278">
        <v>123</v>
      </c>
      <c r="F278">
        <f t="shared" ref="F278" si="99">E278/D278</f>
        <v>0.82805420725590917</v>
      </c>
      <c r="G278">
        <f>AVERAGE(F278,F280)</f>
        <v>0.83907599653528897</v>
      </c>
    </row>
    <row r="279" spans="2:17" x14ac:dyDescent="0.2">
      <c r="C279">
        <v>69.596999999999994</v>
      </c>
    </row>
    <row r="280" spans="2:17" x14ac:dyDescent="0.2">
      <c r="C280">
        <v>102.19799999999999</v>
      </c>
      <c r="D280">
        <f t="shared" si="98"/>
        <v>203.506</v>
      </c>
      <c r="E280">
        <v>173</v>
      </c>
      <c r="F280">
        <f t="shared" ref="F280" si="100">E280/D280</f>
        <v>0.85009778581466888</v>
      </c>
    </row>
    <row r="281" spans="2:17" x14ac:dyDescent="0.2">
      <c r="C281">
        <v>101.30800000000001</v>
      </c>
    </row>
    <row r="283" spans="2:17" x14ac:dyDescent="0.2">
      <c r="B283" t="s">
        <v>30</v>
      </c>
    </row>
    <row r="284" spans="2:17" x14ac:dyDescent="0.2">
      <c r="B284" t="s">
        <v>16</v>
      </c>
    </row>
    <row r="285" spans="2:17" x14ac:dyDescent="0.2">
      <c r="B285">
        <v>1</v>
      </c>
      <c r="C285">
        <v>79.518000000000001</v>
      </c>
      <c r="D285">
        <f t="shared" ref="D285" si="101">SUM(C285:C286)</f>
        <v>121.631</v>
      </c>
      <c r="E285">
        <v>127</v>
      </c>
      <c r="F285">
        <f t="shared" ref="F285" si="102">E285/D285</f>
        <v>1.0441417072950152</v>
      </c>
      <c r="G285">
        <f>AVERAGE(F285,F287)</f>
        <v>1.0128717639598106</v>
      </c>
      <c r="J285" t="s">
        <v>16</v>
      </c>
      <c r="K285" t="s">
        <v>21</v>
      </c>
      <c r="L285" t="s">
        <v>22</v>
      </c>
      <c r="M285" t="s">
        <v>29</v>
      </c>
      <c r="N285" t="s">
        <v>24</v>
      </c>
      <c r="O285" t="s">
        <v>25</v>
      </c>
      <c r="P285" t="s">
        <v>26</v>
      </c>
      <c r="Q285" t="s">
        <v>27</v>
      </c>
    </row>
    <row r="286" spans="2:17" x14ac:dyDescent="0.2">
      <c r="C286">
        <v>42.113</v>
      </c>
      <c r="J286">
        <v>1.0128717639598106</v>
      </c>
      <c r="K286">
        <v>1.6695639161852416</v>
      </c>
      <c r="L286">
        <v>1.017108950696521</v>
      </c>
      <c r="M286">
        <v>1.1467614799073569</v>
      </c>
      <c r="N286">
        <v>1.3265363028742674</v>
      </c>
      <c r="O286">
        <v>1.2864190656692784</v>
      </c>
      <c r="P286">
        <v>1.6005685420423617</v>
      </c>
      <c r="Q286">
        <v>1.00994072119364</v>
      </c>
    </row>
    <row r="287" spans="2:17" x14ac:dyDescent="0.2">
      <c r="C287">
        <v>85.962000000000003</v>
      </c>
      <c r="D287">
        <f t="shared" ref="D287" si="103">SUM(C287:C288)</f>
        <v>182.35500000000002</v>
      </c>
      <c r="E287">
        <v>179</v>
      </c>
      <c r="F287">
        <f t="shared" ref="F287" si="104">E287/D287</f>
        <v>0.98160182062460577</v>
      </c>
      <c r="J287">
        <v>1.2168757483501478</v>
      </c>
      <c r="K287">
        <v>1.3495552867332523</v>
      </c>
      <c r="L287">
        <v>1.4744767833126011</v>
      </c>
      <c r="M287">
        <v>1.3140615678183396</v>
      </c>
      <c r="N287">
        <v>1.225975263229476</v>
      </c>
      <c r="O287">
        <v>1.20532356733526</v>
      </c>
      <c r="P287">
        <v>1.6261855288242915</v>
      </c>
      <c r="Q287">
        <v>0.98530243878907986</v>
      </c>
    </row>
    <row r="288" spans="2:17" x14ac:dyDescent="0.2">
      <c r="C288">
        <v>96.393000000000001</v>
      </c>
      <c r="J288">
        <v>1.5293193165876622</v>
      </c>
      <c r="K288">
        <v>1.2087876255100796</v>
      </c>
      <c r="L288">
        <v>1.6091690699049104</v>
      </c>
      <c r="M288">
        <v>1.0890617888612451</v>
      </c>
      <c r="N288">
        <v>1.3743922443280443</v>
      </c>
      <c r="O288">
        <v>1.2851312421563232</v>
      </c>
      <c r="P288">
        <v>1.4085950448900033</v>
      </c>
      <c r="Q288">
        <v>0.88027216074437198</v>
      </c>
    </row>
    <row r="289" spans="2:17" x14ac:dyDescent="0.2">
      <c r="B289">
        <v>2</v>
      </c>
      <c r="C289">
        <v>163.39599999999999</v>
      </c>
      <c r="D289">
        <f t="shared" ref="D289" si="105">SUM(C289:C290)</f>
        <v>239.21699999999998</v>
      </c>
      <c r="E289">
        <v>309</v>
      </c>
      <c r="F289">
        <f t="shared" ref="F289" si="106">E289/D289</f>
        <v>1.2917142176350345</v>
      </c>
      <c r="G289">
        <f>AVERAGE(F289,F291)</f>
        <v>1.2168757483501478</v>
      </c>
      <c r="J289">
        <v>1.4090726510935792</v>
      </c>
      <c r="K289">
        <v>1.5365133716728421</v>
      </c>
      <c r="L289">
        <v>1.1511126706438946</v>
      </c>
      <c r="M289">
        <v>1.2411481173329455</v>
      </c>
      <c r="N289">
        <v>1.2958553885166559</v>
      </c>
      <c r="O289">
        <v>1.5614868380258033</v>
      </c>
      <c r="P289">
        <v>1.3909166054235935</v>
      </c>
      <c r="Q289">
        <v>0.95394693193886126</v>
      </c>
    </row>
    <row r="290" spans="2:17" x14ac:dyDescent="0.2">
      <c r="C290">
        <v>75.820999999999998</v>
      </c>
      <c r="J290">
        <v>1.3240605143554689</v>
      </c>
      <c r="K290">
        <v>0.99775742256121203</v>
      </c>
      <c r="L290">
        <v>1.4451883546521942</v>
      </c>
      <c r="M290">
        <v>1.388396422461152</v>
      </c>
      <c r="N290">
        <v>1.0813248658234085</v>
      </c>
      <c r="O290">
        <v>1.180178778233631</v>
      </c>
      <c r="P290">
        <v>1.7809440418911129</v>
      </c>
      <c r="Q290">
        <v>1.0323281430068327</v>
      </c>
    </row>
    <row r="291" spans="2:17" x14ac:dyDescent="0.2">
      <c r="C291">
        <v>115.383</v>
      </c>
      <c r="D291">
        <f t="shared" ref="D291" si="107">SUM(C291:C292)</f>
        <v>242.54899999999998</v>
      </c>
      <c r="E291">
        <v>277</v>
      </c>
      <c r="F291">
        <f t="shared" ref="F291" si="108">E291/D291</f>
        <v>1.1420372790652611</v>
      </c>
      <c r="J291">
        <v>1.6461952328091696</v>
      </c>
      <c r="K291">
        <v>1.4687373669990345</v>
      </c>
      <c r="L291">
        <v>1.6903337794375994</v>
      </c>
      <c r="M291">
        <v>1.4197748622699864</v>
      </c>
      <c r="N291">
        <v>0.98731417047339254</v>
      </c>
      <c r="O291">
        <v>1.6962682478470561</v>
      </c>
      <c r="P291">
        <v>1.292243485737337</v>
      </c>
      <c r="Q291">
        <v>1.1857193461413713</v>
      </c>
    </row>
    <row r="292" spans="2:17" x14ac:dyDescent="0.2">
      <c r="C292">
        <v>127.166</v>
      </c>
      <c r="J292">
        <v>1.5274235990357958</v>
      </c>
      <c r="K292">
        <v>1.1692543630274956</v>
      </c>
      <c r="L292">
        <v>1.4113142812335044</v>
      </c>
      <c r="M292">
        <v>1.3488985680193619</v>
      </c>
      <c r="N292">
        <v>1.4393001110796861</v>
      </c>
      <c r="O292">
        <v>1.4177800126791169</v>
      </c>
      <c r="P292">
        <v>1.5396539304508563</v>
      </c>
      <c r="Q292">
        <v>1.1002329234415531</v>
      </c>
    </row>
    <row r="293" spans="2:17" x14ac:dyDescent="0.2">
      <c r="B293">
        <v>3</v>
      </c>
      <c r="C293">
        <v>63.034999999999997</v>
      </c>
      <c r="D293">
        <f t="shared" ref="D293" si="109">SUM(C293:C294)</f>
        <v>159.887</v>
      </c>
      <c r="E293">
        <v>292</v>
      </c>
      <c r="F293">
        <f t="shared" ref="F293" si="110">E293/D293</f>
        <v>1.8262898171833857</v>
      </c>
      <c r="G293">
        <f>AVERAGE(F293,F295)</f>
        <v>1.5293193165876622</v>
      </c>
      <c r="J293">
        <v>1.3645547194956884</v>
      </c>
      <c r="K293">
        <v>1.4509527654920125</v>
      </c>
      <c r="L293">
        <v>1.5553951147867586</v>
      </c>
      <c r="M293">
        <v>1.2045677737972715</v>
      </c>
      <c r="N293">
        <v>0.90271111044644403</v>
      </c>
      <c r="O293">
        <v>1.3670954556552297</v>
      </c>
      <c r="P293">
        <v>1.3762256801315693</v>
      </c>
      <c r="Q293">
        <v>1.1790884233000498</v>
      </c>
    </row>
    <row r="294" spans="2:17" x14ac:dyDescent="0.2">
      <c r="C294">
        <v>96.852000000000004</v>
      </c>
      <c r="L294">
        <v>1.4883174254669118</v>
      </c>
      <c r="M294">
        <v>1.101405208755676</v>
      </c>
      <c r="O294">
        <v>1.4613431144004214</v>
      </c>
      <c r="P294">
        <v>1.6104459403853162</v>
      </c>
      <c r="Q294">
        <v>1.0807963498105104</v>
      </c>
    </row>
    <row r="295" spans="2:17" x14ac:dyDescent="0.2">
      <c r="C295">
        <v>58.174999999999997</v>
      </c>
      <c r="D295">
        <f t="shared" ref="D295" si="111">SUM(C295:C296)</f>
        <v>146.874</v>
      </c>
      <c r="E295">
        <v>181</v>
      </c>
      <c r="F295">
        <f t="shared" ref="F295" si="112">E295/D295</f>
        <v>1.2323488159919387</v>
      </c>
      <c r="L295">
        <v>1.4223167056072255</v>
      </c>
    </row>
    <row r="296" spans="2:17" x14ac:dyDescent="0.2">
      <c r="C296">
        <v>88.698999999999998</v>
      </c>
      <c r="L296">
        <v>1.7923360466949538</v>
      </c>
    </row>
    <row r="297" spans="2:17" x14ac:dyDescent="0.2">
      <c r="B297">
        <v>4</v>
      </c>
      <c r="C297">
        <v>104.72799999999999</v>
      </c>
      <c r="D297">
        <f t="shared" ref="D297" si="113">SUM(C297:C298)</f>
        <v>175.23699999999999</v>
      </c>
      <c r="E297">
        <v>262</v>
      </c>
      <c r="F297">
        <f t="shared" ref="F297" si="114">E297/D297</f>
        <v>1.4951180401399249</v>
      </c>
      <c r="G297">
        <f>AVERAGE(F297,F299)</f>
        <v>1.4090726510935792</v>
      </c>
      <c r="L297">
        <v>1.3496712737311163</v>
      </c>
    </row>
    <row r="298" spans="2:17" x14ac:dyDescent="0.2">
      <c r="C298">
        <v>70.509</v>
      </c>
      <c r="J298" s="4">
        <f>AVERAGE(J286:J297)</f>
        <v>1.3787966932109152</v>
      </c>
      <c r="K298" s="4">
        <f t="shared" ref="K298:Q298" si="115">AVERAGE(K286:K297)</f>
        <v>1.3563902647726462</v>
      </c>
      <c r="L298" s="4">
        <f t="shared" si="115"/>
        <v>1.4505617046806825</v>
      </c>
      <c r="M298" s="4">
        <f t="shared" si="115"/>
        <v>1.2504528654692595</v>
      </c>
      <c r="N298" s="4">
        <f t="shared" si="115"/>
        <v>1.2041761820964219</v>
      </c>
      <c r="O298" s="4">
        <f t="shared" si="115"/>
        <v>1.3845584802224578</v>
      </c>
      <c r="P298" s="4">
        <f t="shared" si="115"/>
        <v>1.5139754221973825</v>
      </c>
      <c r="Q298" s="4">
        <f t="shared" si="115"/>
        <v>1.0452919375962524</v>
      </c>
    </row>
    <row r="299" spans="2:17" x14ac:dyDescent="0.2">
      <c r="C299">
        <v>103.249</v>
      </c>
      <c r="D299">
        <f t="shared" ref="D299" si="116">SUM(C299:C300)</f>
        <v>182.15800000000002</v>
      </c>
      <c r="E299">
        <v>241</v>
      </c>
      <c r="F299">
        <f t="shared" ref="F299" si="117">E299/D299</f>
        <v>1.3230272620472336</v>
      </c>
    </row>
    <row r="300" spans="2:17" x14ac:dyDescent="0.2">
      <c r="C300">
        <v>78.909000000000006</v>
      </c>
    </row>
    <row r="301" spans="2:17" x14ac:dyDescent="0.2">
      <c r="B301">
        <v>5</v>
      </c>
      <c r="C301">
        <v>67.253</v>
      </c>
      <c r="D301">
        <f t="shared" ref="D301" si="118">SUM(C301:C302)</f>
        <v>145.084</v>
      </c>
      <c r="E301">
        <v>200</v>
      </c>
      <c r="F301">
        <f t="shared" ref="F301" si="119">E301/D301</f>
        <v>1.3785117587053017</v>
      </c>
      <c r="G301">
        <f>AVERAGE(F301,F303)</f>
        <v>1.3240605143554689</v>
      </c>
    </row>
    <row r="302" spans="2:17" x14ac:dyDescent="0.2">
      <c r="C302">
        <v>77.831000000000003</v>
      </c>
    </row>
    <row r="303" spans="2:17" x14ac:dyDescent="0.2">
      <c r="C303">
        <v>118.271</v>
      </c>
      <c r="D303">
        <f t="shared" ref="D303" si="120">SUM(C303:C304)</f>
        <v>161.46699999999998</v>
      </c>
      <c r="E303">
        <v>205</v>
      </c>
      <c r="F303">
        <f t="shared" ref="F303" si="121">E303/D303</f>
        <v>1.2696092700056361</v>
      </c>
    </row>
    <row r="304" spans="2:17" x14ac:dyDescent="0.2">
      <c r="C304">
        <v>43.195999999999998</v>
      </c>
    </row>
    <row r="305" spans="2:7" x14ac:dyDescent="0.2">
      <c r="B305">
        <v>6</v>
      </c>
      <c r="C305">
        <v>217.97900000000001</v>
      </c>
      <c r="D305">
        <f t="shared" ref="D305" si="122">SUM(C305:C306)</f>
        <v>272.529</v>
      </c>
      <c r="E305">
        <v>390</v>
      </c>
      <c r="F305">
        <f t="shared" ref="F305" si="123">E305/D305</f>
        <v>1.4310403663463338</v>
      </c>
      <c r="G305">
        <f>AVERAGE(F305,F307)</f>
        <v>1.6461952328091696</v>
      </c>
    </row>
    <row r="306" spans="2:7" x14ac:dyDescent="0.2">
      <c r="C306">
        <v>54.55</v>
      </c>
    </row>
    <row r="307" spans="2:7" x14ac:dyDescent="0.2">
      <c r="C307">
        <v>114.733</v>
      </c>
      <c r="D307">
        <f t="shared" ref="D307" si="124">SUM(C307:C308)</f>
        <v>241.76</v>
      </c>
      <c r="E307">
        <v>450</v>
      </c>
      <c r="F307">
        <f t="shared" ref="F307" si="125">E307/D307</f>
        <v>1.8613500992720053</v>
      </c>
    </row>
    <row r="308" spans="2:7" x14ac:dyDescent="0.2">
      <c r="C308">
        <v>127.027</v>
      </c>
    </row>
    <row r="309" spans="2:7" x14ac:dyDescent="0.2">
      <c r="B309">
        <v>7</v>
      </c>
      <c r="C309">
        <v>90.429000000000002</v>
      </c>
      <c r="D309">
        <f t="shared" ref="D309" si="126">SUM(C309:C310)</f>
        <v>222.87100000000001</v>
      </c>
      <c r="E309">
        <v>327</v>
      </c>
      <c r="F309">
        <f t="shared" ref="F309" si="127">E309/D309</f>
        <v>1.4672164615405323</v>
      </c>
      <c r="G309">
        <f>AVERAGE(F309,F311)</f>
        <v>1.5274235990357958</v>
      </c>
    </row>
    <row r="310" spans="2:7" x14ac:dyDescent="0.2">
      <c r="C310">
        <v>132.44200000000001</v>
      </c>
    </row>
    <row r="311" spans="2:7" x14ac:dyDescent="0.2">
      <c r="C311">
        <v>94.156999999999996</v>
      </c>
      <c r="D311">
        <f t="shared" ref="D311" si="128">SUM(C311:C312)</f>
        <v>154.31799999999998</v>
      </c>
      <c r="E311">
        <v>245</v>
      </c>
      <c r="F311">
        <f t="shared" ref="F311" si="129">E311/D311</f>
        <v>1.5876307365310594</v>
      </c>
    </row>
    <row r="312" spans="2:7" x14ac:dyDescent="0.2">
      <c r="C312">
        <v>60.161000000000001</v>
      </c>
    </row>
    <row r="313" spans="2:7" x14ac:dyDescent="0.2">
      <c r="B313">
        <v>8</v>
      </c>
      <c r="C313">
        <v>189.971</v>
      </c>
      <c r="D313">
        <f t="shared" ref="D313" si="130">SUM(C313:C314)</f>
        <v>247.422</v>
      </c>
      <c r="E313">
        <v>340</v>
      </c>
      <c r="F313">
        <f t="shared" ref="F313" si="131">E313/D313</f>
        <v>1.3741704456353923</v>
      </c>
      <c r="G313">
        <f>AVERAGE(F313,F315)</f>
        <v>1.3645547194956884</v>
      </c>
    </row>
    <row r="314" spans="2:7" x14ac:dyDescent="0.2">
      <c r="C314">
        <v>57.451000000000001</v>
      </c>
    </row>
    <row r="315" spans="2:7" x14ac:dyDescent="0.2">
      <c r="C315">
        <v>66.635000000000005</v>
      </c>
      <c r="D315">
        <f t="shared" ref="D315" si="132">SUM(C315:C316)</f>
        <v>145.39400000000001</v>
      </c>
      <c r="E315">
        <v>197</v>
      </c>
      <c r="F315">
        <f t="shared" ref="F315" si="133">E315/D315</f>
        <v>1.3549389933559843</v>
      </c>
    </row>
    <row r="316" spans="2:7" x14ac:dyDescent="0.2">
      <c r="C316">
        <v>78.759</v>
      </c>
    </row>
    <row r="317" spans="2:7" x14ac:dyDescent="0.2">
      <c r="B317" t="s">
        <v>21</v>
      </c>
    </row>
    <row r="318" spans="2:7" x14ac:dyDescent="0.2">
      <c r="B318">
        <v>1</v>
      </c>
      <c r="C318">
        <v>100.723</v>
      </c>
      <c r="D318">
        <f t="shared" ref="D318" si="134">SUM(C318:C319)</f>
        <v>172.38499999999999</v>
      </c>
      <c r="E318">
        <v>309</v>
      </c>
      <c r="F318">
        <f t="shared" ref="F318" si="135">E318/D318</f>
        <v>1.7924993473910145</v>
      </c>
      <c r="G318">
        <f>AVERAGE(F318,F320)</f>
        <v>1.6695639161852416</v>
      </c>
    </row>
    <row r="319" spans="2:7" x14ac:dyDescent="0.2">
      <c r="C319">
        <v>71.662000000000006</v>
      </c>
    </row>
    <row r="320" spans="2:7" x14ac:dyDescent="0.2">
      <c r="C320">
        <v>86.028999999999996</v>
      </c>
      <c r="D320">
        <f t="shared" ref="D320" si="136">SUM(C320:C321)</f>
        <v>148.06399999999999</v>
      </c>
      <c r="E320">
        <v>229</v>
      </c>
      <c r="F320">
        <f t="shared" ref="F320" si="137">E320/D320</f>
        <v>1.5466284849794685</v>
      </c>
    </row>
    <row r="321" spans="2:7" x14ac:dyDescent="0.2">
      <c r="C321">
        <v>62.034999999999997</v>
      </c>
    </row>
    <row r="322" spans="2:7" x14ac:dyDescent="0.2">
      <c r="B322">
        <v>2</v>
      </c>
      <c r="C322">
        <v>127.857</v>
      </c>
      <c r="D322">
        <f t="shared" ref="D322" si="138">SUM(C322:C323)</f>
        <v>174.559</v>
      </c>
      <c r="E322">
        <v>215</v>
      </c>
      <c r="F322">
        <f t="shared" ref="F322:F348" si="139">E322/D322</f>
        <v>1.2316752502019375</v>
      </c>
      <c r="G322">
        <f>AVERAGE(F322,F324)</f>
        <v>1.3495552867332523</v>
      </c>
    </row>
    <row r="323" spans="2:7" x14ac:dyDescent="0.2">
      <c r="C323">
        <v>46.701999999999998</v>
      </c>
    </row>
    <row r="324" spans="2:7" x14ac:dyDescent="0.2">
      <c r="C324">
        <v>46.149000000000001</v>
      </c>
      <c r="D324">
        <f t="shared" ref="D324" si="140">SUM(C324:C325)</f>
        <v>104.94499999999999</v>
      </c>
      <c r="E324">
        <v>154</v>
      </c>
      <c r="F324">
        <f t="shared" si="139"/>
        <v>1.4674353232645672</v>
      </c>
    </row>
    <row r="325" spans="2:7" x14ac:dyDescent="0.2">
      <c r="C325">
        <v>58.795999999999999</v>
      </c>
    </row>
    <row r="326" spans="2:7" x14ac:dyDescent="0.2">
      <c r="B326">
        <v>3</v>
      </c>
      <c r="C326">
        <v>119.752</v>
      </c>
      <c r="D326">
        <f t="shared" ref="D326" si="141">SUM(C326:C327)</f>
        <v>166.952</v>
      </c>
      <c r="E326">
        <v>218</v>
      </c>
      <c r="F326">
        <f t="shared" si="139"/>
        <v>1.305764531122718</v>
      </c>
      <c r="G326">
        <f>AVERAGE(F326,F328)</f>
        <v>1.2087876255100796</v>
      </c>
    </row>
    <row r="327" spans="2:7" x14ac:dyDescent="0.2">
      <c r="C327">
        <v>47.2</v>
      </c>
    </row>
    <row r="328" spans="2:7" x14ac:dyDescent="0.2">
      <c r="C328">
        <v>90.805000000000007</v>
      </c>
      <c r="D328">
        <f t="shared" ref="D328" si="142">SUM(C328:C329)</f>
        <v>176.28899999999999</v>
      </c>
      <c r="E328">
        <v>196</v>
      </c>
      <c r="F328">
        <f t="shared" si="139"/>
        <v>1.1118107198974412</v>
      </c>
    </row>
    <row r="329" spans="2:7" x14ac:dyDescent="0.2">
      <c r="C329">
        <v>85.483999999999995</v>
      </c>
    </row>
    <row r="330" spans="2:7" x14ac:dyDescent="0.2">
      <c r="B330">
        <v>4</v>
      </c>
      <c r="C330">
        <v>104.26900000000001</v>
      </c>
      <c r="D330">
        <f t="shared" ref="D330" si="143">SUM(C330:C331)</f>
        <v>194.95100000000002</v>
      </c>
      <c r="E330">
        <v>258</v>
      </c>
      <c r="F330">
        <f t="shared" si="139"/>
        <v>1.3234094721237644</v>
      </c>
      <c r="G330">
        <f>AVERAGE(F330,F332)</f>
        <v>1.5365133716728421</v>
      </c>
    </row>
    <row r="331" spans="2:7" x14ac:dyDescent="0.2">
      <c r="C331">
        <v>90.682000000000002</v>
      </c>
    </row>
    <row r="332" spans="2:7" x14ac:dyDescent="0.2">
      <c r="C332">
        <v>47.271000000000001</v>
      </c>
      <c r="D332">
        <f t="shared" ref="D332" si="144">SUM(C332:C333)</f>
        <v>128.02800000000002</v>
      </c>
      <c r="E332">
        <v>224</v>
      </c>
      <c r="F332">
        <f t="shared" si="139"/>
        <v>1.74961727122192</v>
      </c>
    </row>
    <row r="333" spans="2:7" x14ac:dyDescent="0.2">
      <c r="C333">
        <v>80.757000000000005</v>
      </c>
    </row>
    <row r="334" spans="2:7" x14ac:dyDescent="0.2">
      <c r="B334">
        <v>5</v>
      </c>
      <c r="C334">
        <v>227.994</v>
      </c>
      <c r="D334">
        <f t="shared" ref="D334" si="145">SUM(C334:C335)</f>
        <v>301.33600000000001</v>
      </c>
      <c r="E334">
        <v>327</v>
      </c>
      <c r="F334">
        <f t="shared" si="139"/>
        <v>1.0851673878992221</v>
      </c>
      <c r="G334">
        <f>AVERAGE(F334,F336)</f>
        <v>0.99775742256121203</v>
      </c>
    </row>
    <row r="335" spans="2:7" x14ac:dyDescent="0.2">
      <c r="C335">
        <v>73.341999999999999</v>
      </c>
    </row>
    <row r="336" spans="2:7" x14ac:dyDescent="0.2">
      <c r="C336">
        <v>106.85599999999999</v>
      </c>
      <c r="D336">
        <f t="shared" ref="D336" si="146">SUM(C336:C337)</f>
        <v>209.81</v>
      </c>
      <c r="E336">
        <v>191</v>
      </c>
      <c r="F336">
        <f t="shared" si="139"/>
        <v>0.91034745722320198</v>
      </c>
    </row>
    <row r="337" spans="2:7" x14ac:dyDescent="0.2">
      <c r="C337">
        <v>102.95399999999999</v>
      </c>
    </row>
    <row r="338" spans="2:7" x14ac:dyDescent="0.2">
      <c r="B338">
        <v>6</v>
      </c>
      <c r="C338">
        <v>139.68100000000001</v>
      </c>
      <c r="D338">
        <f t="shared" ref="D338" si="147">SUM(C338:C339)</f>
        <v>235.56100000000001</v>
      </c>
      <c r="E338">
        <v>332</v>
      </c>
      <c r="F338">
        <f t="shared" si="139"/>
        <v>1.409401386477388</v>
      </c>
      <c r="G338">
        <f>AVERAGE(F338,F340)</f>
        <v>1.4687373669990345</v>
      </c>
    </row>
    <row r="339" spans="2:7" x14ac:dyDescent="0.2">
      <c r="C339">
        <v>95.88</v>
      </c>
    </row>
    <row r="340" spans="2:7" x14ac:dyDescent="0.2">
      <c r="C340">
        <v>59.820999999999998</v>
      </c>
      <c r="D340">
        <f t="shared" ref="D340" si="148">SUM(C340:C341)</f>
        <v>124.994</v>
      </c>
      <c r="E340">
        <v>191</v>
      </c>
      <c r="F340">
        <f t="shared" si="139"/>
        <v>1.5280733475206809</v>
      </c>
    </row>
    <row r="341" spans="2:7" x14ac:dyDescent="0.2">
      <c r="C341">
        <v>65.173000000000002</v>
      </c>
    </row>
    <row r="342" spans="2:7" x14ac:dyDescent="0.2">
      <c r="B342">
        <v>7</v>
      </c>
      <c r="C342">
        <v>100.125</v>
      </c>
      <c r="D342">
        <f t="shared" ref="D342" si="149">SUM(C342:C343)</f>
        <v>183.08199999999999</v>
      </c>
      <c r="E342">
        <v>232</v>
      </c>
      <c r="F342">
        <f t="shared" si="139"/>
        <v>1.2671917501447438</v>
      </c>
      <c r="G342">
        <f>AVERAGE(F342,F344)</f>
        <v>1.1692543630274956</v>
      </c>
    </row>
    <row r="343" spans="2:7" x14ac:dyDescent="0.2">
      <c r="C343">
        <v>82.956999999999994</v>
      </c>
    </row>
    <row r="344" spans="2:7" x14ac:dyDescent="0.2">
      <c r="C344">
        <v>106.175</v>
      </c>
      <c r="D344">
        <f t="shared" ref="D344" si="150">SUM(C344:C345)</f>
        <v>201.62099999999998</v>
      </c>
      <c r="E344">
        <v>216</v>
      </c>
      <c r="F344">
        <f t="shared" si="139"/>
        <v>1.0713169759102474</v>
      </c>
    </row>
    <row r="345" spans="2:7" x14ac:dyDescent="0.2">
      <c r="C345">
        <v>95.445999999999998</v>
      </c>
    </row>
    <row r="346" spans="2:7" x14ac:dyDescent="0.2">
      <c r="B346">
        <v>8</v>
      </c>
      <c r="C346">
        <v>156.36799999999999</v>
      </c>
      <c r="D346">
        <f t="shared" ref="D346" si="151">SUM(C346:C347)</f>
        <v>252.589</v>
      </c>
      <c r="E346">
        <v>348</v>
      </c>
      <c r="F346">
        <f t="shared" si="139"/>
        <v>1.3777322052820986</v>
      </c>
      <c r="G346">
        <f>AVERAGE(F346,F348)</f>
        <v>1.4509527654920125</v>
      </c>
    </row>
    <row r="347" spans="2:7" x14ac:dyDescent="0.2">
      <c r="C347">
        <v>96.221000000000004</v>
      </c>
    </row>
    <row r="348" spans="2:7" x14ac:dyDescent="0.2">
      <c r="C348">
        <v>139.10499999999999</v>
      </c>
      <c r="D348">
        <f t="shared" ref="D348" si="152">SUM(C348:C349)</f>
        <v>316.23699999999997</v>
      </c>
      <c r="E348">
        <v>482</v>
      </c>
      <c r="F348">
        <f t="shared" si="139"/>
        <v>1.5241733257019263</v>
      </c>
    </row>
    <row r="349" spans="2:7" x14ac:dyDescent="0.2">
      <c r="C349">
        <v>177.13200000000001</v>
      </c>
    </row>
    <row r="351" spans="2:7" x14ac:dyDescent="0.2">
      <c r="B351" t="s">
        <v>22</v>
      </c>
    </row>
    <row r="352" spans="2:7" x14ac:dyDescent="0.2">
      <c r="B352">
        <v>1</v>
      </c>
      <c r="C352">
        <v>111.76600000000001</v>
      </c>
      <c r="D352">
        <f t="shared" ref="D352" si="153">SUM(C352:C353)</f>
        <v>212.869</v>
      </c>
      <c r="E352">
        <v>198</v>
      </c>
      <c r="F352">
        <f t="shared" ref="F352" si="154">E352/D352</f>
        <v>0.93014952858330713</v>
      </c>
      <c r="G352">
        <f>AVERAGE(F352,F354)</f>
        <v>1.017108950696521</v>
      </c>
    </row>
    <row r="353" spans="2:7" x14ac:dyDescent="0.2">
      <c r="C353">
        <v>101.10299999999999</v>
      </c>
    </row>
    <row r="354" spans="2:7" x14ac:dyDescent="0.2">
      <c r="C354">
        <v>105.21299999999999</v>
      </c>
      <c r="D354">
        <f t="shared" ref="D354" si="155">SUM(C354:C355)</f>
        <v>251.79599999999999</v>
      </c>
      <c r="E354">
        <v>278</v>
      </c>
      <c r="F354">
        <f t="shared" ref="F354" si="156">E354/D354</f>
        <v>1.1040683728097349</v>
      </c>
    </row>
    <row r="355" spans="2:7" x14ac:dyDescent="0.2">
      <c r="C355">
        <v>146.583</v>
      </c>
    </row>
    <row r="356" spans="2:7" x14ac:dyDescent="0.2">
      <c r="B356">
        <v>2</v>
      </c>
      <c r="C356">
        <v>140.92599999999999</v>
      </c>
      <c r="D356">
        <f t="shared" ref="D356" si="157">SUM(C356:C357)</f>
        <v>220.78699999999998</v>
      </c>
      <c r="E356">
        <v>368</v>
      </c>
      <c r="F356">
        <f t="shared" ref="F356" si="158">E356/D356</f>
        <v>1.6667648004637956</v>
      </c>
      <c r="G356">
        <f>AVERAGE(F356,F358)</f>
        <v>1.4744767833126011</v>
      </c>
    </row>
    <row r="357" spans="2:7" x14ac:dyDescent="0.2">
      <c r="C357">
        <v>79.861000000000004</v>
      </c>
    </row>
    <row r="358" spans="2:7" x14ac:dyDescent="0.2">
      <c r="C358">
        <v>117.60599999999999</v>
      </c>
      <c r="D358">
        <f t="shared" ref="D358" si="159">SUM(C358:C359)</f>
        <v>214.47699999999998</v>
      </c>
      <c r="E358">
        <v>275</v>
      </c>
      <c r="F358">
        <f t="shared" ref="F358" si="160">E358/D358</f>
        <v>1.2821887661614066</v>
      </c>
    </row>
    <row r="359" spans="2:7" x14ac:dyDescent="0.2">
      <c r="C359">
        <v>96.870999999999995</v>
      </c>
    </row>
    <row r="360" spans="2:7" x14ac:dyDescent="0.2">
      <c r="B360">
        <v>3</v>
      </c>
      <c r="C360">
        <v>111.125</v>
      </c>
      <c r="D360">
        <f t="shared" ref="D360" si="161">SUM(C360:C361)</f>
        <v>184.58600000000001</v>
      </c>
      <c r="E360">
        <v>275</v>
      </c>
      <c r="F360">
        <f t="shared" ref="F360" si="162">E360/D360</f>
        <v>1.4898204630903751</v>
      </c>
      <c r="G360">
        <f>AVERAGE(F360,F362)</f>
        <v>1.6091690699049104</v>
      </c>
    </row>
    <row r="361" spans="2:7" x14ac:dyDescent="0.2">
      <c r="C361">
        <v>73.460999999999999</v>
      </c>
    </row>
    <row r="362" spans="2:7" x14ac:dyDescent="0.2">
      <c r="C362">
        <v>75.45</v>
      </c>
      <c r="D362">
        <f t="shared" ref="D362" si="163">SUM(C362:C363)</f>
        <v>104.714</v>
      </c>
      <c r="E362">
        <v>181</v>
      </c>
      <c r="F362">
        <f t="shared" ref="F362" si="164">E362/D362</f>
        <v>1.7285176767194455</v>
      </c>
    </row>
    <row r="363" spans="2:7" x14ac:dyDescent="0.2">
      <c r="C363">
        <v>29.263999999999999</v>
      </c>
    </row>
    <row r="364" spans="2:7" x14ac:dyDescent="0.2">
      <c r="B364">
        <v>4</v>
      </c>
      <c r="C364">
        <v>71.165999999999997</v>
      </c>
      <c r="D364">
        <f t="shared" ref="D364" si="165">SUM(C364:C365)</f>
        <v>126.889</v>
      </c>
      <c r="E364">
        <v>138</v>
      </c>
      <c r="F364">
        <f t="shared" ref="F364" si="166">E364/D364</f>
        <v>1.0875647219223101</v>
      </c>
      <c r="G364">
        <f>AVERAGE(F364,F366)</f>
        <v>1.1511126706438946</v>
      </c>
    </row>
    <row r="365" spans="2:7" x14ac:dyDescent="0.2">
      <c r="C365">
        <v>55.722999999999999</v>
      </c>
    </row>
    <row r="366" spans="2:7" x14ac:dyDescent="0.2">
      <c r="C366">
        <v>84.491</v>
      </c>
      <c r="D366">
        <f t="shared" ref="D366" si="167">SUM(C366:C367)</f>
        <v>179.47399999999999</v>
      </c>
      <c r="E366">
        <v>218</v>
      </c>
      <c r="F366">
        <f t="shared" ref="F366" si="168">E366/D366</f>
        <v>1.2146606193654792</v>
      </c>
    </row>
    <row r="367" spans="2:7" x14ac:dyDescent="0.2">
      <c r="C367">
        <v>94.983000000000004</v>
      </c>
    </row>
    <row r="368" spans="2:7" x14ac:dyDescent="0.2">
      <c r="B368">
        <v>5</v>
      </c>
      <c r="C368">
        <v>100.492</v>
      </c>
      <c r="D368">
        <f t="shared" ref="D368" si="169">SUM(C368:C369)</f>
        <v>207.768</v>
      </c>
      <c r="E368">
        <v>297</v>
      </c>
      <c r="F368">
        <f t="shared" ref="F368" si="170">E368/D368</f>
        <v>1.4294790343074968</v>
      </c>
      <c r="G368">
        <f>AVERAGE(F368,F370)</f>
        <v>1.4451883546521942</v>
      </c>
    </row>
    <row r="369" spans="2:7" x14ac:dyDescent="0.2">
      <c r="C369">
        <v>107.276</v>
      </c>
    </row>
    <row r="370" spans="2:7" x14ac:dyDescent="0.2">
      <c r="C370">
        <v>96.87</v>
      </c>
      <c r="D370">
        <f t="shared" ref="D370" si="171">SUM(C370:C371)</f>
        <v>160.86000000000001</v>
      </c>
      <c r="E370">
        <v>235</v>
      </c>
      <c r="F370">
        <f t="shared" ref="F370" si="172">E370/D370</f>
        <v>1.4608976749968916</v>
      </c>
    </row>
    <row r="371" spans="2:7" x14ac:dyDescent="0.2">
      <c r="C371">
        <v>63.99</v>
      </c>
    </row>
    <row r="372" spans="2:7" x14ac:dyDescent="0.2">
      <c r="B372">
        <v>6</v>
      </c>
      <c r="C372">
        <v>72.828000000000003</v>
      </c>
      <c r="D372">
        <f t="shared" ref="D372" si="173">SUM(C372:C373)</f>
        <v>137.12900000000002</v>
      </c>
      <c r="E372">
        <v>284</v>
      </c>
      <c r="F372">
        <f t="shared" ref="F372" si="174">E372/D372</f>
        <v>2.0710425949288624</v>
      </c>
      <c r="G372">
        <f>AVERAGE(F372,F374)</f>
        <v>1.6903337794375994</v>
      </c>
    </row>
    <row r="373" spans="2:7" x14ac:dyDescent="0.2">
      <c r="C373">
        <v>64.301000000000002</v>
      </c>
    </row>
    <row r="374" spans="2:7" x14ac:dyDescent="0.2">
      <c r="C374">
        <v>51.243000000000002</v>
      </c>
      <c r="D374">
        <f t="shared" ref="D374" si="175">SUM(C374:C375)</f>
        <v>128.28100000000001</v>
      </c>
      <c r="E374">
        <v>168</v>
      </c>
      <c r="F374">
        <f t="shared" ref="F374" si="176">E374/D374</f>
        <v>1.3096249639463364</v>
      </c>
    </row>
    <row r="375" spans="2:7" x14ac:dyDescent="0.2">
      <c r="C375">
        <v>77.037999999999997</v>
      </c>
    </row>
    <row r="376" spans="2:7" x14ac:dyDescent="0.2">
      <c r="B376">
        <v>7</v>
      </c>
      <c r="C376">
        <v>102.715</v>
      </c>
      <c r="D376">
        <f t="shared" ref="D376" si="177">SUM(C376:C377)</f>
        <v>192.07300000000001</v>
      </c>
      <c r="E376">
        <v>252</v>
      </c>
      <c r="F376">
        <f t="shared" ref="F376" si="178">E376/D376</f>
        <v>1.3120011662232589</v>
      </c>
      <c r="G376">
        <f>AVERAGE(F376,F378)</f>
        <v>1.4113142812335044</v>
      </c>
    </row>
    <row r="377" spans="2:7" x14ac:dyDescent="0.2">
      <c r="C377">
        <v>89.358000000000004</v>
      </c>
    </row>
    <row r="378" spans="2:7" x14ac:dyDescent="0.2">
      <c r="C378">
        <v>58.220999999999997</v>
      </c>
      <c r="D378">
        <f t="shared" ref="D378" si="179">SUM(C378:C379)</f>
        <v>113.19799999999999</v>
      </c>
      <c r="E378">
        <v>171</v>
      </c>
      <c r="F378">
        <f t="shared" ref="F378" si="180">E378/D378</f>
        <v>1.51062739624375</v>
      </c>
    </row>
    <row r="379" spans="2:7" x14ac:dyDescent="0.2">
      <c r="C379">
        <v>54.976999999999997</v>
      </c>
    </row>
    <row r="380" spans="2:7" x14ac:dyDescent="0.2">
      <c r="B380">
        <v>8</v>
      </c>
      <c r="C380">
        <v>86.51</v>
      </c>
      <c r="D380">
        <f t="shared" ref="D380" si="181">SUM(C380:C381)</f>
        <v>165.11</v>
      </c>
      <c r="E380">
        <v>246</v>
      </c>
      <c r="F380">
        <f t="shared" ref="F380" si="182">E380/D380</f>
        <v>1.4899158136999575</v>
      </c>
      <c r="G380">
        <f>AVERAGE(F380,F382)</f>
        <v>1.5553951147867586</v>
      </c>
    </row>
    <row r="381" spans="2:7" x14ac:dyDescent="0.2">
      <c r="C381">
        <v>78.599999999999994</v>
      </c>
    </row>
    <row r="382" spans="2:7" x14ac:dyDescent="0.2">
      <c r="C382">
        <v>75.144999999999996</v>
      </c>
      <c r="D382">
        <f t="shared" ref="D382" si="183">SUM(C382:C383)</f>
        <v>163.49199999999999</v>
      </c>
      <c r="E382">
        <v>265</v>
      </c>
      <c r="F382">
        <f t="shared" ref="F382" si="184">E382/D382</f>
        <v>1.6208744158735597</v>
      </c>
    </row>
    <row r="383" spans="2:7" x14ac:dyDescent="0.2">
      <c r="C383">
        <v>88.346999999999994</v>
      </c>
    </row>
    <row r="384" spans="2:7" x14ac:dyDescent="0.2">
      <c r="B384">
        <v>9</v>
      </c>
      <c r="C384">
        <v>109.48</v>
      </c>
      <c r="D384">
        <f t="shared" ref="D384" si="185">SUM(C384:C385)</f>
        <v>189.57999999999998</v>
      </c>
      <c r="E384">
        <v>285</v>
      </c>
      <c r="F384">
        <f t="shared" ref="F384" si="186">E384/D384</f>
        <v>1.5033231353518306</v>
      </c>
      <c r="G384">
        <f>AVERAGE(F384,F386)</f>
        <v>1.4883174254669118</v>
      </c>
    </row>
    <row r="385" spans="2:7" x14ac:dyDescent="0.2">
      <c r="C385">
        <v>80.099999999999994</v>
      </c>
    </row>
    <row r="386" spans="2:7" x14ac:dyDescent="0.2">
      <c r="C386">
        <v>80.903999999999996</v>
      </c>
      <c r="D386">
        <f t="shared" ref="D386" si="187">SUM(C386:C387)</f>
        <v>145.25099999999998</v>
      </c>
      <c r="E386">
        <v>214</v>
      </c>
      <c r="F386">
        <f t="shared" ref="F386" si="188">E386/D386</f>
        <v>1.4733117155819928</v>
      </c>
    </row>
    <row r="387" spans="2:7" x14ac:dyDescent="0.2">
      <c r="C387">
        <v>64.346999999999994</v>
      </c>
    </row>
    <row r="388" spans="2:7" x14ac:dyDescent="0.2">
      <c r="B388">
        <v>10</v>
      </c>
      <c r="C388">
        <v>158.43299999999999</v>
      </c>
      <c r="D388">
        <f t="shared" ref="D388" si="189">SUM(C388:C389)</f>
        <v>238.15899999999999</v>
      </c>
      <c r="E388">
        <v>335</v>
      </c>
      <c r="F388">
        <f t="shared" ref="F388" si="190">E388/D388</f>
        <v>1.4066233062785787</v>
      </c>
      <c r="G388">
        <f>AVERAGE(F388,F390)</f>
        <v>1.4223167056072255</v>
      </c>
    </row>
    <row r="389" spans="2:7" x14ac:dyDescent="0.2">
      <c r="C389">
        <v>79.725999999999999</v>
      </c>
    </row>
    <row r="390" spans="2:7" x14ac:dyDescent="0.2">
      <c r="C390">
        <v>101.286</v>
      </c>
      <c r="D390">
        <f t="shared" ref="D390" si="191">SUM(C390:C391)</f>
        <v>205.84</v>
      </c>
      <c r="E390">
        <v>296</v>
      </c>
      <c r="F390">
        <f t="shared" ref="F390" si="192">E390/D390</f>
        <v>1.4380101049358724</v>
      </c>
    </row>
    <row r="391" spans="2:7" x14ac:dyDescent="0.2">
      <c r="C391">
        <v>104.554</v>
      </c>
    </row>
    <row r="392" spans="2:7" x14ac:dyDescent="0.2">
      <c r="B392">
        <v>11</v>
      </c>
      <c r="C392">
        <v>94.445999999999998</v>
      </c>
      <c r="D392">
        <f t="shared" ref="D392" si="193">SUM(C392:C393)</f>
        <v>208.68599999999998</v>
      </c>
      <c r="E392">
        <v>329</v>
      </c>
      <c r="F392">
        <f t="shared" ref="F392" si="194">E392/D392</f>
        <v>1.5765312479035489</v>
      </c>
      <c r="G392">
        <f>AVERAGE(F392,F394)</f>
        <v>1.7923360466949538</v>
      </c>
    </row>
    <row r="393" spans="2:7" x14ac:dyDescent="0.2">
      <c r="C393">
        <v>114.24</v>
      </c>
    </row>
    <row r="394" spans="2:7" x14ac:dyDescent="0.2">
      <c r="C394">
        <v>110.527</v>
      </c>
      <c r="D394">
        <f t="shared" ref="D394" si="195">SUM(C394:C395)</f>
        <v>203.173</v>
      </c>
      <c r="E394">
        <v>408</v>
      </c>
      <c r="F394">
        <f t="shared" ref="F394" si="196">E394/D394</f>
        <v>2.0081408454863587</v>
      </c>
    </row>
    <row r="395" spans="2:7" x14ac:dyDescent="0.2">
      <c r="C395">
        <v>92.646000000000001</v>
      </c>
    </row>
    <row r="396" spans="2:7" x14ac:dyDescent="0.2">
      <c r="B396">
        <v>12</v>
      </c>
      <c r="C396">
        <v>84.260999999999996</v>
      </c>
      <c r="D396">
        <f t="shared" ref="D396" si="197">SUM(C396:C397)</f>
        <v>173.79</v>
      </c>
      <c r="E396">
        <v>230</v>
      </c>
      <c r="F396">
        <f t="shared" ref="F396" si="198">E396/D396</f>
        <v>1.3234363312043271</v>
      </c>
      <c r="G396">
        <f>AVERAGE(F396,F398)</f>
        <v>1.3496712737311163</v>
      </c>
    </row>
    <row r="397" spans="2:7" x14ac:dyDescent="0.2">
      <c r="C397">
        <v>89.528999999999996</v>
      </c>
    </row>
    <row r="398" spans="2:7" x14ac:dyDescent="0.2">
      <c r="C398">
        <v>83.658000000000001</v>
      </c>
      <c r="D398">
        <f t="shared" ref="D398" si="199">SUM(C398:C399)</f>
        <v>162.07499999999999</v>
      </c>
      <c r="E398">
        <v>223</v>
      </c>
      <c r="F398">
        <f t="shared" ref="F398" si="200">E398/D398</f>
        <v>1.3759062162579054</v>
      </c>
    </row>
    <row r="399" spans="2:7" x14ac:dyDescent="0.2">
      <c r="C399">
        <v>78.417000000000002</v>
      </c>
    </row>
    <row r="400" spans="2:7" x14ac:dyDescent="0.2">
      <c r="B400" t="s">
        <v>29</v>
      </c>
    </row>
    <row r="401" spans="2:7" x14ac:dyDescent="0.2">
      <c r="B401">
        <v>1</v>
      </c>
      <c r="C401">
        <v>141.53200000000001</v>
      </c>
      <c r="D401">
        <f t="shared" ref="D401" si="201">SUM(C401:C402)</f>
        <v>223.08</v>
      </c>
      <c r="E401">
        <v>229</v>
      </c>
      <c r="F401">
        <f t="shared" ref="F401" si="202">E401/D401</f>
        <v>1.0265375649991033</v>
      </c>
      <c r="G401">
        <f>AVERAGE(F401,F403)</f>
        <v>1.1467614799073569</v>
      </c>
    </row>
    <row r="402" spans="2:7" x14ac:dyDescent="0.2">
      <c r="C402">
        <v>81.548000000000002</v>
      </c>
    </row>
    <row r="403" spans="2:7" x14ac:dyDescent="0.2">
      <c r="C403">
        <v>120.465</v>
      </c>
      <c r="D403">
        <f t="shared" ref="D403" si="203">SUM(C403:C404)</f>
        <v>243.88600000000002</v>
      </c>
      <c r="E403">
        <v>309</v>
      </c>
      <c r="F403">
        <f t="shared" ref="F403" si="204">E403/D403</f>
        <v>1.2669853948156105</v>
      </c>
    </row>
    <row r="404" spans="2:7" x14ac:dyDescent="0.2">
      <c r="C404">
        <v>123.42100000000001</v>
      </c>
    </row>
    <row r="405" spans="2:7" x14ac:dyDescent="0.2">
      <c r="B405">
        <v>2</v>
      </c>
      <c r="C405">
        <v>121.30500000000001</v>
      </c>
      <c r="D405">
        <f t="shared" ref="D405" si="205">SUM(C405:C406)</f>
        <v>217.49600000000001</v>
      </c>
      <c r="E405">
        <v>329</v>
      </c>
      <c r="F405">
        <f t="shared" ref="F405" si="206">E405/D405</f>
        <v>1.5126714974068487</v>
      </c>
      <c r="G405">
        <f>AVERAGE(F405,F407)</f>
        <v>1.3140615678183396</v>
      </c>
    </row>
    <row r="406" spans="2:7" x14ac:dyDescent="0.2">
      <c r="C406">
        <v>96.191000000000003</v>
      </c>
    </row>
    <row r="407" spans="2:7" x14ac:dyDescent="0.2">
      <c r="C407">
        <v>110.827</v>
      </c>
      <c r="D407">
        <f t="shared" ref="D407" si="207">SUM(C407:C408)</f>
        <v>208.88400000000001</v>
      </c>
      <c r="E407">
        <v>233</v>
      </c>
      <c r="F407">
        <f t="shared" ref="F407" si="208">E407/D407</f>
        <v>1.1154516382298307</v>
      </c>
    </row>
    <row r="408" spans="2:7" x14ac:dyDescent="0.2">
      <c r="C408">
        <v>98.057000000000002</v>
      </c>
    </row>
    <row r="409" spans="2:7" x14ac:dyDescent="0.2">
      <c r="B409">
        <v>3</v>
      </c>
      <c r="C409">
        <v>109.697</v>
      </c>
      <c r="D409">
        <f t="shared" ref="D409" si="209">SUM(C409:C410)</f>
        <v>177.417</v>
      </c>
      <c r="E409">
        <v>182</v>
      </c>
      <c r="F409">
        <f t="shared" ref="F409" si="210">E409/D409</f>
        <v>1.0258317974038564</v>
      </c>
      <c r="G409">
        <f>AVERAGE(F409,F411)</f>
        <v>1.0890617888612451</v>
      </c>
    </row>
    <row r="410" spans="2:7" x14ac:dyDescent="0.2">
      <c r="C410">
        <v>67.72</v>
      </c>
    </row>
    <row r="411" spans="2:7" x14ac:dyDescent="0.2">
      <c r="C411">
        <v>75.816000000000003</v>
      </c>
      <c r="D411">
        <f t="shared" ref="D411" si="211">SUM(C411:C412)</f>
        <v>179.642</v>
      </c>
      <c r="E411">
        <v>207</v>
      </c>
      <c r="F411">
        <f t="shared" ref="F411" si="212">E411/D411</f>
        <v>1.1522917803186337</v>
      </c>
    </row>
    <row r="412" spans="2:7" x14ac:dyDescent="0.2">
      <c r="C412">
        <v>103.82599999999999</v>
      </c>
    </row>
    <row r="413" spans="2:7" x14ac:dyDescent="0.2">
      <c r="B413">
        <v>4</v>
      </c>
      <c r="C413">
        <v>87.015000000000001</v>
      </c>
      <c r="D413">
        <f t="shared" ref="D413" si="213">SUM(C413:C414)</f>
        <v>143.60599999999999</v>
      </c>
      <c r="E413">
        <v>169</v>
      </c>
      <c r="F413">
        <f t="shared" ref="F413" si="214">E413/D413</f>
        <v>1.1768310516273695</v>
      </c>
      <c r="G413">
        <f>AVERAGE(F413,F415)</f>
        <v>1.2411481173329455</v>
      </c>
    </row>
    <row r="414" spans="2:7" x14ac:dyDescent="0.2">
      <c r="C414">
        <v>56.591000000000001</v>
      </c>
    </row>
    <row r="415" spans="2:7" x14ac:dyDescent="0.2">
      <c r="C415">
        <v>96.346000000000004</v>
      </c>
      <c r="D415">
        <f t="shared" ref="D415" si="215">SUM(C415:C416)</f>
        <v>146.30799999999999</v>
      </c>
      <c r="E415">
        <v>191</v>
      </c>
      <c r="F415">
        <f t="shared" ref="F415" si="216">E415/D415</f>
        <v>1.3054651830385215</v>
      </c>
    </row>
    <row r="416" spans="2:7" x14ac:dyDescent="0.2">
      <c r="C416">
        <v>49.962000000000003</v>
      </c>
    </row>
    <row r="417" spans="2:7" x14ac:dyDescent="0.2">
      <c r="B417">
        <v>5</v>
      </c>
      <c r="C417">
        <v>108.40300000000001</v>
      </c>
      <c r="D417">
        <f t="shared" ref="D417" si="217">SUM(C417:C418)</f>
        <v>264.548</v>
      </c>
      <c r="E417">
        <v>356</v>
      </c>
      <c r="F417">
        <f t="shared" ref="F417" si="218">E417/D417</f>
        <v>1.3456915191194037</v>
      </c>
      <c r="G417">
        <f>AVERAGE(F417,F419)</f>
        <v>1.388396422461152</v>
      </c>
    </row>
    <row r="418" spans="2:7" x14ac:dyDescent="0.2">
      <c r="C418">
        <v>156.14500000000001</v>
      </c>
    </row>
    <row r="419" spans="2:7" x14ac:dyDescent="0.2">
      <c r="C419">
        <v>133.54599999999999</v>
      </c>
      <c r="D419">
        <f t="shared" ref="D419" si="219">SUM(C419:C420)</f>
        <v>208.93</v>
      </c>
      <c r="E419">
        <v>299</v>
      </c>
      <c r="F419">
        <f t="shared" ref="F419" si="220">E419/D419</f>
        <v>1.4311013258029004</v>
      </c>
    </row>
    <row r="420" spans="2:7" x14ac:dyDescent="0.2">
      <c r="C420">
        <v>75.384</v>
      </c>
    </row>
    <row r="421" spans="2:7" x14ac:dyDescent="0.2">
      <c r="B421">
        <v>6</v>
      </c>
      <c r="C421">
        <v>116.559</v>
      </c>
      <c r="D421">
        <f t="shared" ref="D421" si="221">SUM(C421:C422)</f>
        <v>205.428</v>
      </c>
      <c r="E421">
        <v>302</v>
      </c>
      <c r="F421">
        <f t="shared" ref="F421" si="222">E421/D421</f>
        <v>1.470101446735596</v>
      </c>
      <c r="G421">
        <f>AVERAGE(F421,F423)</f>
        <v>1.4197748622699864</v>
      </c>
    </row>
    <row r="422" spans="2:7" x14ac:dyDescent="0.2">
      <c r="C422">
        <v>88.869</v>
      </c>
    </row>
    <row r="423" spans="2:7" x14ac:dyDescent="0.2">
      <c r="C423">
        <v>140.74799999999999</v>
      </c>
      <c r="D423">
        <f t="shared" ref="D423" si="223">SUM(C423:C424)</f>
        <v>284.05599999999998</v>
      </c>
      <c r="E423">
        <v>389</v>
      </c>
      <c r="F423">
        <f t="shared" ref="F423" si="224">E423/D423</f>
        <v>1.3694482778043766</v>
      </c>
    </row>
    <row r="424" spans="2:7" x14ac:dyDescent="0.2">
      <c r="C424">
        <v>143.30799999999999</v>
      </c>
    </row>
    <row r="425" spans="2:7" x14ac:dyDescent="0.2">
      <c r="B425">
        <v>7</v>
      </c>
      <c r="C425">
        <v>166.84399999999999</v>
      </c>
      <c r="D425">
        <f t="shared" ref="D425" si="225">SUM(C425:C426)</f>
        <v>249.142</v>
      </c>
      <c r="E425">
        <v>346</v>
      </c>
      <c r="F425">
        <f t="shared" ref="F425" si="226">E425/D425</f>
        <v>1.3887662457554326</v>
      </c>
      <c r="G425">
        <f>AVERAGE(F425,F427)</f>
        <v>1.3488985680193619</v>
      </c>
    </row>
    <row r="426" spans="2:7" x14ac:dyDescent="0.2">
      <c r="C426">
        <v>82.298000000000002</v>
      </c>
    </row>
    <row r="427" spans="2:7" x14ac:dyDescent="0.2">
      <c r="C427">
        <v>77.040000000000006</v>
      </c>
      <c r="D427">
        <f t="shared" ref="D427" si="227">SUM(C427:C428)</f>
        <v>140.56200000000001</v>
      </c>
      <c r="E427">
        <v>184</v>
      </c>
      <c r="F427">
        <f t="shared" ref="F427" si="228">E427/D427</f>
        <v>1.3090308902832912</v>
      </c>
    </row>
    <row r="428" spans="2:7" x14ac:dyDescent="0.2">
      <c r="C428">
        <v>63.521999999999998</v>
      </c>
    </row>
    <row r="429" spans="2:7" x14ac:dyDescent="0.2">
      <c r="B429">
        <v>8</v>
      </c>
      <c r="C429">
        <v>158.63900000000001</v>
      </c>
      <c r="D429">
        <f t="shared" ref="D429" si="229">SUM(C429:C430)</f>
        <v>208.602</v>
      </c>
      <c r="E429">
        <v>264</v>
      </c>
      <c r="F429">
        <f t="shared" ref="F429" si="230">E429/D429</f>
        <v>1.265567923605718</v>
      </c>
      <c r="G429">
        <f>AVERAGE(F429,F431)</f>
        <v>1.2045677737972715</v>
      </c>
    </row>
    <row r="430" spans="2:7" x14ac:dyDescent="0.2">
      <c r="C430">
        <v>49.963000000000001</v>
      </c>
    </row>
    <row r="431" spans="2:7" x14ac:dyDescent="0.2">
      <c r="C431">
        <v>75.414000000000001</v>
      </c>
      <c r="D431">
        <f t="shared" ref="D431" si="231">SUM(C431:C432)</f>
        <v>130.29400000000001</v>
      </c>
      <c r="E431">
        <v>149</v>
      </c>
      <c r="F431">
        <f t="shared" ref="F431" si="232">E431/D431</f>
        <v>1.1435676239888253</v>
      </c>
    </row>
    <row r="432" spans="2:7" x14ac:dyDescent="0.2">
      <c r="C432">
        <v>54.88</v>
      </c>
    </row>
    <row r="433" spans="2:7" x14ac:dyDescent="0.2">
      <c r="B433">
        <v>9</v>
      </c>
      <c r="C433">
        <v>102.242</v>
      </c>
      <c r="D433">
        <f t="shared" ref="D433" si="233">SUM(C433:C434)</f>
        <v>170.75299999999999</v>
      </c>
      <c r="E433">
        <v>166</v>
      </c>
      <c r="F433">
        <f t="shared" ref="F433" si="234">E433/D433</f>
        <v>0.97216447148805596</v>
      </c>
      <c r="G433">
        <f>AVERAGE(F433,F435)</f>
        <v>1.101405208755676</v>
      </c>
    </row>
    <row r="434" spans="2:7" x14ac:dyDescent="0.2">
      <c r="C434">
        <v>68.510999999999996</v>
      </c>
    </row>
    <row r="435" spans="2:7" x14ac:dyDescent="0.2">
      <c r="C435">
        <v>95.617999999999995</v>
      </c>
      <c r="D435">
        <f t="shared" ref="D435" si="235">SUM(C435:C436)</f>
        <v>139.76400000000001</v>
      </c>
      <c r="E435">
        <v>172</v>
      </c>
      <c r="F435">
        <f t="shared" ref="F435" si="236">E435/D435</f>
        <v>1.2306459460232964</v>
      </c>
    </row>
    <row r="436" spans="2:7" x14ac:dyDescent="0.2">
      <c r="C436">
        <v>44.146000000000001</v>
      </c>
    </row>
    <row r="437" spans="2:7" x14ac:dyDescent="0.2">
      <c r="B437" t="s">
        <v>24</v>
      </c>
    </row>
    <row r="438" spans="2:7" x14ac:dyDescent="0.2">
      <c r="B438">
        <v>1</v>
      </c>
      <c r="C438">
        <v>167.90799999999999</v>
      </c>
      <c r="D438">
        <f t="shared" ref="D438" si="237">SUM(C438:C439)</f>
        <v>203.68299999999999</v>
      </c>
      <c r="E438">
        <v>283</v>
      </c>
      <c r="F438">
        <f t="shared" ref="F438" si="238">E438/D438</f>
        <v>1.3894139422534035</v>
      </c>
      <c r="G438">
        <f>AVERAGE(F438,F440)</f>
        <v>1.3265363028742674</v>
      </c>
    </row>
    <row r="439" spans="2:7" x14ac:dyDescent="0.2">
      <c r="C439">
        <v>35.774999999999999</v>
      </c>
    </row>
    <row r="440" spans="2:7" x14ac:dyDescent="0.2">
      <c r="C440">
        <v>125.02200000000001</v>
      </c>
      <c r="D440">
        <f t="shared" ref="D440" si="239">SUM(C440:C441)</f>
        <v>242.154</v>
      </c>
      <c r="E440">
        <v>306</v>
      </c>
      <c r="F440">
        <f t="shared" ref="F440" si="240">E440/D440</f>
        <v>1.2636586634951312</v>
      </c>
    </row>
    <row r="441" spans="2:7" x14ac:dyDescent="0.2">
      <c r="C441">
        <v>117.13200000000001</v>
      </c>
    </row>
    <row r="442" spans="2:7" x14ac:dyDescent="0.2">
      <c r="B442">
        <v>2</v>
      </c>
      <c r="C442">
        <v>107.57899999999999</v>
      </c>
      <c r="D442">
        <f t="shared" ref="D442" si="241">SUM(C442:C443)</f>
        <v>186.45699999999999</v>
      </c>
      <c r="E442">
        <v>263</v>
      </c>
      <c r="F442">
        <f t="shared" ref="F442" si="242">E442/D442</f>
        <v>1.4105128796451729</v>
      </c>
      <c r="G442">
        <f>AVERAGE(F442,F444)</f>
        <v>1.225975263229476</v>
      </c>
    </row>
    <row r="443" spans="2:7" x14ac:dyDescent="0.2">
      <c r="C443">
        <v>78.878</v>
      </c>
    </row>
    <row r="444" spans="2:7" x14ac:dyDescent="0.2">
      <c r="C444">
        <v>119.51900000000001</v>
      </c>
      <c r="D444">
        <f t="shared" ref="D444" si="243">SUM(C444:C445)</f>
        <v>172.83800000000002</v>
      </c>
      <c r="E444">
        <v>180</v>
      </c>
      <c r="F444">
        <f t="shared" ref="F444" si="244">E444/D444</f>
        <v>1.0414376468137791</v>
      </c>
    </row>
    <row r="445" spans="2:7" x14ac:dyDescent="0.2">
      <c r="C445">
        <v>53.319000000000003</v>
      </c>
    </row>
    <row r="446" spans="2:7" x14ac:dyDescent="0.2">
      <c r="B446">
        <v>3</v>
      </c>
      <c r="C446">
        <v>144.87899999999999</v>
      </c>
      <c r="D446">
        <f t="shared" ref="D446" si="245">SUM(C446:C447)</f>
        <v>225.40100000000001</v>
      </c>
      <c r="E446">
        <v>275</v>
      </c>
      <c r="F446">
        <f t="shared" ref="F446" si="246">E446/D446</f>
        <v>1.2200478258747742</v>
      </c>
      <c r="G446">
        <f>AVERAGE(F446,F448)</f>
        <v>1.3743922443280443</v>
      </c>
    </row>
    <row r="447" spans="2:7" x14ac:dyDescent="0.2">
      <c r="C447">
        <v>80.522000000000006</v>
      </c>
    </row>
    <row r="448" spans="2:7" x14ac:dyDescent="0.2">
      <c r="C448">
        <v>102.197</v>
      </c>
      <c r="D448">
        <f t="shared" ref="D448" si="247">SUM(C448:C449)</f>
        <v>223.06</v>
      </c>
      <c r="E448">
        <v>341</v>
      </c>
      <c r="F448">
        <f t="shared" ref="F448" si="248">E448/D448</f>
        <v>1.5287366627813144</v>
      </c>
    </row>
    <row r="449" spans="2:7" x14ac:dyDescent="0.2">
      <c r="C449">
        <v>120.863</v>
      </c>
    </row>
    <row r="450" spans="2:7" x14ac:dyDescent="0.2">
      <c r="B450">
        <v>4</v>
      </c>
      <c r="C450">
        <v>126.973</v>
      </c>
      <c r="D450">
        <f t="shared" ref="D450" si="249">SUM(C450:C451)</f>
        <v>195.488</v>
      </c>
      <c r="E450">
        <v>288</v>
      </c>
      <c r="F450">
        <f t="shared" ref="F450" si="250">E450/D450</f>
        <v>1.4732362088721558</v>
      </c>
      <c r="G450">
        <f>AVERAGE(F450,F452)</f>
        <v>1.2958553885166559</v>
      </c>
    </row>
    <row r="451" spans="2:7" x14ac:dyDescent="0.2">
      <c r="C451">
        <v>68.515000000000001</v>
      </c>
    </row>
    <row r="452" spans="2:7" x14ac:dyDescent="0.2">
      <c r="C452">
        <v>88.257000000000005</v>
      </c>
      <c r="D452">
        <f t="shared" ref="D452" si="251">SUM(C452:C453)</f>
        <v>167.19200000000001</v>
      </c>
      <c r="E452">
        <v>187</v>
      </c>
      <c r="F452">
        <f t="shared" ref="F452" si="252">E452/D452</f>
        <v>1.1184745681611561</v>
      </c>
    </row>
    <row r="453" spans="2:7" x14ac:dyDescent="0.2">
      <c r="C453">
        <v>78.935000000000002</v>
      </c>
    </row>
    <row r="454" spans="2:7" x14ac:dyDescent="0.2">
      <c r="B454">
        <v>5</v>
      </c>
      <c r="C454">
        <v>124.002</v>
      </c>
      <c r="D454">
        <f t="shared" ref="D454" si="253">SUM(C454:C455)</f>
        <v>230.72800000000001</v>
      </c>
      <c r="E454">
        <v>240</v>
      </c>
      <c r="F454">
        <f t="shared" ref="F454" si="254">E454/D454</f>
        <v>1.0401858465379148</v>
      </c>
      <c r="G454">
        <f>AVERAGE(F454,F456)</f>
        <v>1.0813248658234085</v>
      </c>
    </row>
    <row r="455" spans="2:7" x14ac:dyDescent="0.2">
      <c r="C455">
        <v>106.726</v>
      </c>
    </row>
    <row r="456" spans="2:7" x14ac:dyDescent="0.2">
      <c r="C456">
        <v>87.480999999999995</v>
      </c>
      <c r="D456">
        <f t="shared" ref="D456" si="255">SUM(C456:C457)</f>
        <v>130.071</v>
      </c>
      <c r="E456">
        <v>146</v>
      </c>
      <c r="F456">
        <f t="shared" ref="F456" si="256">E456/D456</f>
        <v>1.1224638851089022</v>
      </c>
    </row>
    <row r="457" spans="2:7" x14ac:dyDescent="0.2">
      <c r="C457">
        <v>42.59</v>
      </c>
    </row>
    <row r="458" spans="2:7" x14ac:dyDescent="0.2">
      <c r="B458">
        <v>6</v>
      </c>
      <c r="C458">
        <v>179.566</v>
      </c>
      <c r="D458">
        <f t="shared" ref="D458" si="257">SUM(C458:C459)</f>
        <v>374.97399999999999</v>
      </c>
      <c r="E458">
        <v>398</v>
      </c>
      <c r="F458">
        <f t="shared" ref="F458" si="258">E458/D458</f>
        <v>1.0614069242134121</v>
      </c>
      <c r="G458">
        <f>AVERAGE(F458,F460)</f>
        <v>0.98731417047339254</v>
      </c>
    </row>
    <row r="459" spans="2:7" x14ac:dyDescent="0.2">
      <c r="C459">
        <v>195.40799999999999</v>
      </c>
    </row>
    <row r="460" spans="2:7" x14ac:dyDescent="0.2">
      <c r="C460">
        <v>61.396999999999998</v>
      </c>
      <c r="D460">
        <f t="shared" ref="D460" si="259">SUM(C460:C461)</f>
        <v>177.39400000000001</v>
      </c>
      <c r="E460">
        <v>162</v>
      </c>
      <c r="F460">
        <f t="shared" ref="F460" si="260">E460/D460</f>
        <v>0.91322141673337309</v>
      </c>
    </row>
    <row r="461" spans="2:7" x14ac:dyDescent="0.2">
      <c r="C461">
        <v>115.997</v>
      </c>
    </row>
    <row r="462" spans="2:7" x14ac:dyDescent="0.2">
      <c r="B462">
        <v>7</v>
      </c>
      <c r="C462">
        <v>128.845</v>
      </c>
      <c r="D462">
        <f t="shared" ref="D462" si="261">SUM(C462:C463)</f>
        <v>164.68200000000002</v>
      </c>
      <c r="E462">
        <v>229</v>
      </c>
      <c r="F462">
        <f t="shared" ref="F462" si="262">E462/D462</f>
        <v>1.3905587738793552</v>
      </c>
      <c r="G462">
        <f>AVERAGE(F462,F464)</f>
        <v>1.4393001110796861</v>
      </c>
    </row>
    <row r="463" spans="2:7" x14ac:dyDescent="0.2">
      <c r="C463">
        <v>35.837000000000003</v>
      </c>
    </row>
    <row r="464" spans="2:7" x14ac:dyDescent="0.2">
      <c r="C464">
        <v>101.512</v>
      </c>
      <c r="D464">
        <f t="shared" ref="D464" si="263">SUM(C464:C465)</f>
        <v>165.99</v>
      </c>
      <c r="E464">
        <v>247</v>
      </c>
      <c r="F464">
        <f t="shared" ref="F464" si="264">E464/D464</f>
        <v>1.4880414482800168</v>
      </c>
    </row>
    <row r="465" spans="2:7" x14ac:dyDescent="0.2">
      <c r="C465">
        <v>64.477999999999994</v>
      </c>
    </row>
    <row r="466" spans="2:7" x14ac:dyDescent="0.2">
      <c r="B466">
        <v>8</v>
      </c>
      <c r="C466">
        <v>161.547</v>
      </c>
      <c r="D466">
        <f t="shared" ref="D466" si="265">SUM(C466:C467)</f>
        <v>298.71299999999997</v>
      </c>
      <c r="E466">
        <v>302</v>
      </c>
      <c r="F466">
        <f t="shared" ref="F466" si="266">E466/D466</f>
        <v>1.0110038732830511</v>
      </c>
      <c r="G466">
        <f>AVERAGE(F466,F468)</f>
        <v>0.90271111044644403</v>
      </c>
    </row>
    <row r="467" spans="2:7" x14ac:dyDescent="0.2">
      <c r="C467">
        <v>137.166</v>
      </c>
    </row>
    <row r="468" spans="2:7" x14ac:dyDescent="0.2">
      <c r="C468">
        <v>123.81699999999999</v>
      </c>
      <c r="D468">
        <f t="shared" ref="D468" si="267">SUM(C468:C469)</f>
        <v>231.61599999999999</v>
      </c>
      <c r="E468">
        <v>184</v>
      </c>
      <c r="F468">
        <f t="shared" ref="F468" si="268">E468/D468</f>
        <v>0.79441834760983698</v>
      </c>
    </row>
    <row r="469" spans="2:7" x14ac:dyDescent="0.2">
      <c r="C469">
        <v>107.79900000000001</v>
      </c>
    </row>
    <row r="470" spans="2:7" x14ac:dyDescent="0.2">
      <c r="B470" t="s">
        <v>25</v>
      </c>
    </row>
    <row r="471" spans="2:7" x14ac:dyDescent="0.2">
      <c r="B471">
        <v>1</v>
      </c>
      <c r="C471">
        <v>68.105000000000004</v>
      </c>
      <c r="D471">
        <f t="shared" ref="D471" si="269">SUM(C471:C472)</f>
        <v>139.87900000000002</v>
      </c>
      <c r="E471">
        <v>182</v>
      </c>
      <c r="F471">
        <f t="shared" ref="F471" si="270">E471/D471</f>
        <v>1.3011245433553285</v>
      </c>
      <c r="G471">
        <f>AVERAGE(F471,F473)</f>
        <v>1.2864190656692784</v>
      </c>
    </row>
    <row r="472" spans="2:7" x14ac:dyDescent="0.2">
      <c r="C472">
        <v>71.774000000000001</v>
      </c>
    </row>
    <row r="473" spans="2:7" x14ac:dyDescent="0.2">
      <c r="C473">
        <v>94.963999999999999</v>
      </c>
      <c r="D473">
        <f t="shared" ref="D473" si="271">SUM(C473:C474)</f>
        <v>217.03</v>
      </c>
      <c r="E473">
        <v>276</v>
      </c>
      <c r="F473">
        <f t="shared" ref="F473" si="272">E473/D473</f>
        <v>1.2717135879832282</v>
      </c>
    </row>
    <row r="474" spans="2:7" x14ac:dyDescent="0.2">
      <c r="C474">
        <v>122.066</v>
      </c>
    </row>
    <row r="475" spans="2:7" x14ac:dyDescent="0.2">
      <c r="B475">
        <v>2</v>
      </c>
      <c r="C475">
        <v>142.51</v>
      </c>
      <c r="D475">
        <f t="shared" ref="D475" si="273">SUM(C475:C476)</f>
        <v>200.85499999999999</v>
      </c>
      <c r="E475">
        <v>238</v>
      </c>
      <c r="F475">
        <f t="shared" ref="F475" si="274">E475/D475</f>
        <v>1.1849344054168431</v>
      </c>
      <c r="G475">
        <f>AVERAGE(F475,F477)</f>
        <v>1.20532356733526</v>
      </c>
    </row>
    <row r="476" spans="2:7" x14ac:dyDescent="0.2">
      <c r="C476">
        <v>58.344999999999999</v>
      </c>
    </row>
    <row r="477" spans="2:7" x14ac:dyDescent="0.2">
      <c r="C477">
        <v>98.602000000000004</v>
      </c>
      <c r="D477">
        <f t="shared" ref="D477" si="275">SUM(C477:C478)</f>
        <v>132.16800000000001</v>
      </c>
      <c r="E477">
        <v>162</v>
      </c>
      <c r="F477">
        <f t="shared" ref="F477" si="276">E477/D477</f>
        <v>1.2257127292536771</v>
      </c>
    </row>
    <row r="478" spans="2:7" x14ac:dyDescent="0.2">
      <c r="C478">
        <v>33.566000000000003</v>
      </c>
    </row>
    <row r="479" spans="2:7" x14ac:dyDescent="0.2">
      <c r="B479">
        <v>3</v>
      </c>
      <c r="C479">
        <v>128.815</v>
      </c>
      <c r="D479">
        <f t="shared" ref="D479" si="277">SUM(C479:C480)</f>
        <v>228.32900000000001</v>
      </c>
      <c r="E479">
        <v>291</v>
      </c>
      <c r="F479">
        <f t="shared" ref="F479" si="278">E479/D479</f>
        <v>1.2744767418943717</v>
      </c>
      <c r="G479">
        <f>AVERAGE(F479,F481)</f>
        <v>1.2851312421563232</v>
      </c>
    </row>
    <row r="480" spans="2:7" x14ac:dyDescent="0.2">
      <c r="C480">
        <v>99.513999999999996</v>
      </c>
    </row>
    <row r="481" spans="2:7" x14ac:dyDescent="0.2">
      <c r="C481">
        <v>161.173</v>
      </c>
      <c r="D481">
        <f t="shared" ref="D481" si="279">SUM(C481:C482)</f>
        <v>253.9</v>
      </c>
      <c r="E481">
        <v>329</v>
      </c>
      <c r="F481">
        <f t="shared" ref="F481" si="280">E481/D481</f>
        <v>1.2957857424182748</v>
      </c>
    </row>
    <row r="482" spans="2:7" x14ac:dyDescent="0.2">
      <c r="C482">
        <v>92.727000000000004</v>
      </c>
    </row>
    <row r="483" spans="2:7" x14ac:dyDescent="0.2">
      <c r="B483">
        <v>4</v>
      </c>
      <c r="C483">
        <v>127.499</v>
      </c>
      <c r="D483">
        <f t="shared" ref="D483" si="281">SUM(C483:C484)</f>
        <v>226.12200000000001</v>
      </c>
      <c r="E483">
        <v>367</v>
      </c>
      <c r="F483">
        <f t="shared" ref="F483" si="282">E483/D483</f>
        <v>1.6230176630314608</v>
      </c>
      <c r="G483">
        <f>AVERAGE(F483,F485)</f>
        <v>1.5614868380258033</v>
      </c>
    </row>
    <row r="484" spans="2:7" x14ac:dyDescent="0.2">
      <c r="C484">
        <v>98.623000000000005</v>
      </c>
    </row>
    <row r="485" spans="2:7" x14ac:dyDescent="0.2">
      <c r="C485">
        <v>105.78</v>
      </c>
      <c r="D485">
        <f t="shared" ref="D485" si="283">SUM(C485:C486)</f>
        <v>227.34</v>
      </c>
      <c r="E485">
        <v>341</v>
      </c>
      <c r="F485">
        <f t="shared" ref="F485" si="284">E485/D485</f>
        <v>1.4999560130201459</v>
      </c>
    </row>
    <row r="486" spans="2:7" x14ac:dyDescent="0.2">
      <c r="C486">
        <v>121.56</v>
      </c>
    </row>
    <row r="487" spans="2:7" x14ac:dyDescent="0.2">
      <c r="B487">
        <v>5</v>
      </c>
      <c r="C487">
        <v>81.066999999999993</v>
      </c>
      <c r="D487">
        <f t="shared" ref="D487" si="285">SUM(C487:C488)</f>
        <v>168.73699999999999</v>
      </c>
      <c r="E487">
        <v>220</v>
      </c>
      <c r="F487">
        <f t="shared" ref="F487" si="286">E487/D487</f>
        <v>1.3038041449119044</v>
      </c>
      <c r="G487">
        <f>AVERAGE(F487,F489)</f>
        <v>1.180178778233631</v>
      </c>
    </row>
    <row r="488" spans="2:7" x14ac:dyDescent="0.2">
      <c r="C488">
        <v>87.67</v>
      </c>
    </row>
    <row r="489" spans="2:7" x14ac:dyDescent="0.2">
      <c r="C489">
        <v>101.13500000000001</v>
      </c>
      <c r="D489">
        <f t="shared" ref="D489" si="287">SUM(C489:C490)</f>
        <v>161.84700000000001</v>
      </c>
      <c r="E489">
        <v>171</v>
      </c>
      <c r="F489">
        <f t="shared" ref="F489" si="288">E489/D489</f>
        <v>1.0565534115553579</v>
      </c>
    </row>
    <row r="490" spans="2:7" x14ac:dyDescent="0.2">
      <c r="C490">
        <v>60.712000000000003</v>
      </c>
    </row>
    <row r="491" spans="2:7" x14ac:dyDescent="0.2">
      <c r="B491">
        <v>6</v>
      </c>
      <c r="C491">
        <v>102.58</v>
      </c>
      <c r="D491">
        <f t="shared" ref="D491" si="289">SUM(C491:C492)</f>
        <v>156.87799999999999</v>
      </c>
      <c r="E491">
        <v>242</v>
      </c>
      <c r="F491">
        <f t="shared" ref="F491" si="290">E491/D491</f>
        <v>1.542599982151736</v>
      </c>
      <c r="G491">
        <f>AVERAGE(F491,F493)</f>
        <v>1.6962682478470561</v>
      </c>
    </row>
    <row r="492" spans="2:7" x14ac:dyDescent="0.2">
      <c r="C492">
        <v>54.298000000000002</v>
      </c>
    </row>
    <row r="493" spans="2:7" x14ac:dyDescent="0.2">
      <c r="C493">
        <v>81.271000000000001</v>
      </c>
      <c r="D493">
        <f t="shared" ref="D493" si="291">SUM(C493:C494)</f>
        <v>118.923</v>
      </c>
      <c r="E493">
        <v>220</v>
      </c>
      <c r="F493">
        <f t="shared" ref="F493" si="292">E493/D493</f>
        <v>1.8499365135423762</v>
      </c>
    </row>
    <row r="494" spans="2:7" x14ac:dyDescent="0.2">
      <c r="C494">
        <v>37.652000000000001</v>
      </c>
    </row>
    <row r="495" spans="2:7" x14ac:dyDescent="0.2">
      <c r="B495">
        <v>7</v>
      </c>
      <c r="C495">
        <v>96.683999999999997</v>
      </c>
      <c r="D495">
        <f t="shared" ref="D495" si="293">SUM(C495:C496)</f>
        <v>194.05099999999999</v>
      </c>
      <c r="E495">
        <v>325</v>
      </c>
      <c r="F495">
        <f t="shared" ref="F495" si="294">E495/D495</f>
        <v>1.6748174448985063</v>
      </c>
      <c r="G495">
        <f>AVERAGE(F495,F497)</f>
        <v>1.4177800126791169</v>
      </c>
    </row>
    <row r="496" spans="2:7" x14ac:dyDescent="0.2">
      <c r="C496">
        <v>97.367000000000004</v>
      </c>
    </row>
    <row r="497" spans="2:7" x14ac:dyDescent="0.2">
      <c r="C497">
        <v>138.60499999999999</v>
      </c>
      <c r="D497">
        <f t="shared" ref="D497" si="295">SUM(C497:C498)</f>
        <v>271.37799999999999</v>
      </c>
      <c r="E497">
        <v>315</v>
      </c>
      <c r="F497">
        <f t="shared" ref="F497" si="296">E497/D497</f>
        <v>1.1607425804597278</v>
      </c>
    </row>
    <row r="498" spans="2:7" x14ac:dyDescent="0.2">
      <c r="C498">
        <v>132.773</v>
      </c>
    </row>
    <row r="499" spans="2:7" x14ac:dyDescent="0.2">
      <c r="B499">
        <v>8</v>
      </c>
      <c r="C499">
        <v>75.965999999999994</v>
      </c>
      <c r="D499">
        <f t="shared" ref="D499" si="297">SUM(C499:C500)</f>
        <v>160.55599999999998</v>
      </c>
      <c r="E499">
        <v>242</v>
      </c>
      <c r="F499">
        <f t="shared" ref="F499" si="298">E499/D499</f>
        <v>1.5072622636338724</v>
      </c>
      <c r="G499">
        <f>AVERAGE(F499,F501)</f>
        <v>1.3670954556552297</v>
      </c>
    </row>
    <row r="500" spans="2:7" x14ac:dyDescent="0.2">
      <c r="C500">
        <v>84.59</v>
      </c>
    </row>
    <row r="501" spans="2:7" x14ac:dyDescent="0.2">
      <c r="C501">
        <v>126.401</v>
      </c>
      <c r="D501">
        <f t="shared" ref="D501" si="299">SUM(C501:C502)</f>
        <v>225.767</v>
      </c>
      <c r="E501">
        <v>277</v>
      </c>
      <c r="F501">
        <f t="shared" ref="F501" si="300">E501/D501</f>
        <v>1.226928647676587</v>
      </c>
    </row>
    <row r="502" spans="2:7" x14ac:dyDescent="0.2">
      <c r="C502">
        <v>99.366</v>
      </c>
    </row>
    <row r="503" spans="2:7" x14ac:dyDescent="0.2">
      <c r="B503">
        <v>9</v>
      </c>
      <c r="C503">
        <v>71.052999999999997</v>
      </c>
      <c r="D503">
        <f t="shared" ref="D503" si="301">SUM(C503:C504)</f>
        <v>141.07299999999998</v>
      </c>
      <c r="E503">
        <v>197</v>
      </c>
      <c r="F503">
        <f t="shared" ref="F503" si="302">E503/D503</f>
        <v>1.3964401409199494</v>
      </c>
      <c r="G503">
        <f>AVERAGE(F503,F505)</f>
        <v>1.4613431144004214</v>
      </c>
    </row>
    <row r="504" spans="2:7" x14ac:dyDescent="0.2">
      <c r="C504">
        <v>70.02</v>
      </c>
    </row>
    <row r="505" spans="2:7" x14ac:dyDescent="0.2">
      <c r="C505">
        <v>97.52</v>
      </c>
      <c r="D505">
        <f t="shared" ref="D505" si="303">SUM(C505:C506)</f>
        <v>168.387</v>
      </c>
      <c r="E505">
        <v>257</v>
      </c>
      <c r="F505">
        <f t="shared" ref="F505" si="304">E505/D505</f>
        <v>1.5262460878808934</v>
      </c>
    </row>
    <row r="506" spans="2:7" x14ac:dyDescent="0.2">
      <c r="C506">
        <v>70.867000000000004</v>
      </c>
    </row>
    <row r="507" spans="2:7" x14ac:dyDescent="0.2">
      <c r="B507" t="s">
        <v>26</v>
      </c>
    </row>
    <row r="508" spans="2:7" x14ac:dyDescent="0.2">
      <c r="B508">
        <v>1</v>
      </c>
      <c r="C508">
        <v>128.40299999999999</v>
      </c>
      <c r="D508">
        <f t="shared" ref="D508" si="305">SUM(C508:C509)</f>
        <v>258.21699999999998</v>
      </c>
      <c r="E508">
        <v>477</v>
      </c>
      <c r="F508">
        <f t="shared" ref="F508" si="306">E508/D508</f>
        <v>1.8472834863699912</v>
      </c>
      <c r="G508">
        <f>AVERAGE(F508,F510)</f>
        <v>1.6005685420423617</v>
      </c>
    </row>
    <row r="509" spans="2:7" x14ac:dyDescent="0.2">
      <c r="C509">
        <v>129.81399999999999</v>
      </c>
    </row>
    <row r="510" spans="2:7" x14ac:dyDescent="0.2">
      <c r="C510">
        <v>101.98</v>
      </c>
      <c r="D510">
        <f t="shared" ref="D510" si="307">SUM(C510:C511)</f>
        <v>214.94200000000001</v>
      </c>
      <c r="E510">
        <v>291</v>
      </c>
      <c r="F510">
        <f t="shared" ref="F510" si="308">E510/D510</f>
        <v>1.3538535977147323</v>
      </c>
    </row>
    <row r="511" spans="2:7" x14ac:dyDescent="0.2">
      <c r="C511">
        <v>112.962</v>
      </c>
    </row>
    <row r="512" spans="2:7" x14ac:dyDescent="0.2">
      <c r="B512">
        <v>2</v>
      </c>
      <c r="C512">
        <v>74.605000000000004</v>
      </c>
      <c r="D512">
        <f t="shared" ref="D512" si="309">SUM(C512:C513)</f>
        <v>178.08100000000002</v>
      </c>
      <c r="E512">
        <v>310</v>
      </c>
      <c r="F512">
        <f t="shared" ref="F512" si="310">E512/D512</f>
        <v>1.7407808806105085</v>
      </c>
      <c r="G512">
        <f>AVERAGE(F512,F514)</f>
        <v>1.6261855288242915</v>
      </c>
    </row>
    <row r="513" spans="2:7" x14ac:dyDescent="0.2">
      <c r="C513">
        <v>103.476</v>
      </c>
    </row>
    <row r="514" spans="2:7" x14ac:dyDescent="0.2">
      <c r="C514">
        <v>67.733000000000004</v>
      </c>
      <c r="D514">
        <f t="shared" ref="D514" si="311">SUM(C514:C515)</f>
        <v>126.357</v>
      </c>
      <c r="E514">
        <v>191</v>
      </c>
      <c r="F514">
        <f t="shared" ref="F514" si="312">E514/D514</f>
        <v>1.5115901770380746</v>
      </c>
    </row>
    <row r="515" spans="2:7" x14ac:dyDescent="0.2">
      <c r="C515">
        <v>58.624000000000002</v>
      </c>
    </row>
    <row r="516" spans="2:7" x14ac:dyDescent="0.2">
      <c r="B516">
        <v>3</v>
      </c>
      <c r="C516">
        <v>61.155999999999999</v>
      </c>
      <c r="D516">
        <f t="shared" ref="D516" si="313">SUM(C516:C517)</f>
        <v>145.607</v>
      </c>
      <c r="E516">
        <v>199</v>
      </c>
      <c r="F516">
        <f t="shared" ref="F516" si="314">E516/D516</f>
        <v>1.3666925353863482</v>
      </c>
      <c r="G516">
        <f>AVERAGE(F516,F518)</f>
        <v>1.4085950448900033</v>
      </c>
    </row>
    <row r="517" spans="2:7" x14ac:dyDescent="0.2">
      <c r="C517">
        <v>84.450999999999993</v>
      </c>
    </row>
    <row r="518" spans="2:7" x14ac:dyDescent="0.2">
      <c r="C518">
        <v>79.421000000000006</v>
      </c>
      <c r="D518">
        <f t="shared" ref="D518" si="315">SUM(C518:C519)</f>
        <v>177.87</v>
      </c>
      <c r="E518">
        <v>258</v>
      </c>
      <c r="F518">
        <f t="shared" ref="F518" si="316">E518/D518</f>
        <v>1.4504975543936582</v>
      </c>
    </row>
    <row r="519" spans="2:7" x14ac:dyDescent="0.2">
      <c r="C519">
        <v>98.448999999999998</v>
      </c>
    </row>
    <row r="520" spans="2:7" x14ac:dyDescent="0.2">
      <c r="B520">
        <v>4</v>
      </c>
      <c r="C520">
        <v>47.015000000000001</v>
      </c>
      <c r="D520">
        <f t="shared" ref="D520" si="317">SUM(C520:C521)</f>
        <v>131.077</v>
      </c>
      <c r="E520">
        <v>164</v>
      </c>
      <c r="F520">
        <f t="shared" ref="F520" si="318">E520/D520</f>
        <v>1.2511729746637472</v>
      </c>
      <c r="G520">
        <f>AVERAGE(F520,F522)</f>
        <v>1.3909166054235935</v>
      </c>
    </row>
    <row r="521" spans="2:7" x14ac:dyDescent="0.2">
      <c r="C521">
        <v>84.061999999999998</v>
      </c>
    </row>
    <row r="522" spans="2:7" x14ac:dyDescent="0.2">
      <c r="C522">
        <v>70.960999999999999</v>
      </c>
      <c r="D522">
        <f t="shared" ref="D522" si="319">SUM(C522:C523)</f>
        <v>116.943</v>
      </c>
      <c r="E522">
        <v>179</v>
      </c>
      <c r="F522">
        <f t="shared" ref="F522" si="320">E522/D522</f>
        <v>1.5306602361834398</v>
      </c>
    </row>
    <row r="523" spans="2:7" x14ac:dyDescent="0.2">
      <c r="C523">
        <v>45.981999999999999</v>
      </c>
    </row>
    <row r="524" spans="2:7" x14ac:dyDescent="0.2">
      <c r="B524">
        <v>5</v>
      </c>
      <c r="C524">
        <v>99.623000000000005</v>
      </c>
      <c r="D524">
        <f t="shared" ref="D524" si="321">SUM(C524:C525)</f>
        <v>179.40100000000001</v>
      </c>
      <c r="E524">
        <v>312</v>
      </c>
      <c r="F524">
        <f t="shared" ref="F524" si="322">E524/D524</f>
        <v>1.7391207406870641</v>
      </c>
      <c r="G524">
        <f>AVERAGE(F524,F526)</f>
        <v>1.7809440418911129</v>
      </c>
    </row>
    <row r="525" spans="2:7" x14ac:dyDescent="0.2">
      <c r="C525">
        <v>79.778000000000006</v>
      </c>
    </row>
    <row r="526" spans="2:7" x14ac:dyDescent="0.2">
      <c r="C526">
        <v>104.68899999999999</v>
      </c>
      <c r="D526">
        <f t="shared" ref="D526" si="323">SUM(C526:C527)</f>
        <v>214.50899999999999</v>
      </c>
      <c r="E526">
        <v>391</v>
      </c>
      <c r="F526">
        <f t="shared" ref="F526" si="324">E526/D526</f>
        <v>1.8227673430951616</v>
      </c>
    </row>
    <row r="527" spans="2:7" x14ac:dyDescent="0.2">
      <c r="C527">
        <v>109.82</v>
      </c>
    </row>
    <row r="528" spans="2:7" x14ac:dyDescent="0.2">
      <c r="B528">
        <v>6</v>
      </c>
      <c r="C528">
        <v>100.985</v>
      </c>
      <c r="D528">
        <f t="shared" ref="D528" si="325">SUM(C528:C529)</f>
        <v>252.27199999999999</v>
      </c>
      <c r="E528">
        <v>355</v>
      </c>
      <c r="F528">
        <f t="shared" ref="F528" si="326">E528/D528</f>
        <v>1.407211264032473</v>
      </c>
      <c r="G528">
        <f>AVERAGE(F528,F530)</f>
        <v>1.292243485737337</v>
      </c>
    </row>
    <row r="529" spans="2:7" x14ac:dyDescent="0.2">
      <c r="C529">
        <v>151.28700000000001</v>
      </c>
    </row>
    <row r="530" spans="2:7" x14ac:dyDescent="0.2">
      <c r="C530">
        <v>101.41</v>
      </c>
      <c r="D530">
        <f t="shared" ref="D530" si="327">SUM(C530:C531)</f>
        <v>208.95699999999999</v>
      </c>
      <c r="E530">
        <v>246</v>
      </c>
      <c r="F530">
        <f t="shared" ref="F530" si="328">E530/D530</f>
        <v>1.1772757074422011</v>
      </c>
    </row>
    <row r="531" spans="2:7" x14ac:dyDescent="0.2">
      <c r="C531">
        <v>107.547</v>
      </c>
    </row>
    <row r="532" spans="2:7" x14ac:dyDescent="0.2">
      <c r="B532">
        <v>7</v>
      </c>
      <c r="C532">
        <v>85.646000000000001</v>
      </c>
      <c r="D532">
        <f t="shared" ref="D532" si="329">SUM(C532:C533)</f>
        <v>165.27199999999999</v>
      </c>
      <c r="E532">
        <v>250</v>
      </c>
      <c r="F532">
        <f t="shared" ref="F532:F542" si="330">E532/D532</f>
        <v>1.5126579214870033</v>
      </c>
      <c r="G532">
        <f>AVERAGE(F532,F534)</f>
        <v>1.5396539304508563</v>
      </c>
    </row>
    <row r="533" spans="2:7" x14ac:dyDescent="0.2">
      <c r="C533">
        <v>79.626000000000005</v>
      </c>
    </row>
    <row r="534" spans="2:7" x14ac:dyDescent="0.2">
      <c r="C534">
        <v>101.559</v>
      </c>
      <c r="D534">
        <f t="shared" ref="D534" si="331">SUM(C534:C535)</f>
        <v>163.40600000000001</v>
      </c>
      <c r="E534">
        <v>256</v>
      </c>
      <c r="F534">
        <f t="shared" si="330"/>
        <v>1.5666499394147093</v>
      </c>
    </row>
    <row r="535" spans="2:7" x14ac:dyDescent="0.2">
      <c r="C535">
        <v>61.847000000000001</v>
      </c>
    </row>
    <row r="536" spans="2:7" x14ac:dyDescent="0.2">
      <c r="B536">
        <v>8</v>
      </c>
      <c r="C536">
        <v>115.069</v>
      </c>
      <c r="D536">
        <f t="shared" ref="D536" si="332">SUM(C536:C537)</f>
        <v>162.46100000000001</v>
      </c>
      <c r="E536">
        <v>215</v>
      </c>
      <c r="F536">
        <f t="shared" si="330"/>
        <v>1.3233945377659868</v>
      </c>
      <c r="G536">
        <f>AVERAGE(F536,F538)</f>
        <v>1.3762256801315693</v>
      </c>
    </row>
    <row r="537" spans="2:7" x14ac:dyDescent="0.2">
      <c r="C537">
        <v>47.392000000000003</v>
      </c>
    </row>
    <row r="538" spans="2:7" x14ac:dyDescent="0.2">
      <c r="C538">
        <v>44.518999999999998</v>
      </c>
      <c r="D538">
        <f t="shared" ref="D538" si="333">SUM(C538:C539)</f>
        <v>100.066</v>
      </c>
      <c r="E538">
        <v>143</v>
      </c>
      <c r="F538">
        <f t="shared" si="330"/>
        <v>1.4290568224971518</v>
      </c>
    </row>
    <row r="539" spans="2:7" x14ac:dyDescent="0.2">
      <c r="C539">
        <v>55.546999999999997</v>
      </c>
    </row>
    <row r="540" spans="2:7" x14ac:dyDescent="0.2">
      <c r="B540">
        <v>9</v>
      </c>
      <c r="C540">
        <v>100.196</v>
      </c>
      <c r="D540">
        <f t="shared" ref="D540" si="334">SUM(C540:C541)</f>
        <v>186.32299999999998</v>
      </c>
      <c r="E540">
        <v>329</v>
      </c>
      <c r="F540">
        <f t="shared" si="330"/>
        <v>1.7657508734831451</v>
      </c>
      <c r="G540">
        <f>AVERAGE(F540,F542)</f>
        <v>1.6104459403853162</v>
      </c>
    </row>
    <row r="541" spans="2:7" x14ac:dyDescent="0.2">
      <c r="C541">
        <v>86.126999999999995</v>
      </c>
    </row>
    <row r="542" spans="2:7" x14ac:dyDescent="0.2">
      <c r="C542">
        <v>96.866</v>
      </c>
      <c r="D542">
        <f t="shared" ref="D542" si="335">SUM(C542:C543)</f>
        <v>169.74299999999999</v>
      </c>
      <c r="E542">
        <v>247</v>
      </c>
      <c r="F542">
        <f t="shared" si="330"/>
        <v>1.4551410072874875</v>
      </c>
    </row>
    <row r="543" spans="2:7" x14ac:dyDescent="0.2">
      <c r="C543">
        <v>72.876999999999995</v>
      </c>
    </row>
    <row r="544" spans="2:7" x14ac:dyDescent="0.2">
      <c r="B544" t="s">
        <v>27</v>
      </c>
    </row>
    <row r="545" spans="2:7" x14ac:dyDescent="0.2">
      <c r="B545">
        <v>1</v>
      </c>
      <c r="C545">
        <v>112.426</v>
      </c>
      <c r="D545">
        <f t="shared" ref="D545" si="336">SUM(C545:C546)</f>
        <v>213.18900000000002</v>
      </c>
      <c r="E545">
        <v>229</v>
      </c>
      <c r="F545">
        <f t="shared" ref="F545" si="337">E545/D545</f>
        <v>1.0741642392431128</v>
      </c>
      <c r="G545">
        <f>AVERAGE(F545,F547)</f>
        <v>1.00994072119364</v>
      </c>
    </row>
    <row r="546" spans="2:7" x14ac:dyDescent="0.2">
      <c r="C546">
        <v>100.76300000000001</v>
      </c>
    </row>
    <row r="547" spans="2:7" x14ac:dyDescent="0.2">
      <c r="C547">
        <v>130.797</v>
      </c>
      <c r="D547">
        <f t="shared" ref="D547" si="338">SUM(C547:C548)</f>
        <v>291.84199999999998</v>
      </c>
      <c r="E547">
        <v>276</v>
      </c>
      <c r="F547">
        <f t="shared" ref="F547" si="339">E547/D547</f>
        <v>0.94571720314416707</v>
      </c>
    </row>
    <row r="548" spans="2:7" x14ac:dyDescent="0.2">
      <c r="C548">
        <v>161.04499999999999</v>
      </c>
    </row>
    <row r="549" spans="2:7" x14ac:dyDescent="0.2">
      <c r="B549">
        <v>2</v>
      </c>
      <c r="C549">
        <v>96.411000000000001</v>
      </c>
      <c r="D549">
        <f t="shared" ref="D549" si="340">SUM(C549:C550)</f>
        <v>164.376</v>
      </c>
      <c r="E549">
        <v>158</v>
      </c>
      <c r="F549">
        <f t="shared" ref="F549" si="341">E549/D549</f>
        <v>0.96121088236725549</v>
      </c>
      <c r="G549">
        <f>AVERAGE(F549,F551)</f>
        <v>0.98530243878907986</v>
      </c>
    </row>
    <row r="550" spans="2:7" x14ac:dyDescent="0.2">
      <c r="C550">
        <v>67.965000000000003</v>
      </c>
    </row>
    <row r="551" spans="2:7" x14ac:dyDescent="0.2">
      <c r="C551">
        <v>86.283000000000001</v>
      </c>
      <c r="D551">
        <f t="shared" ref="D551" si="342">SUM(C551:C552)</f>
        <v>135.72499999999999</v>
      </c>
      <c r="E551">
        <v>137</v>
      </c>
      <c r="F551">
        <f t="shared" ref="F551" si="343">E551/D551</f>
        <v>1.0093939952109043</v>
      </c>
    </row>
    <row r="552" spans="2:7" x14ac:dyDescent="0.2">
      <c r="C552">
        <v>49.442</v>
      </c>
    </row>
    <row r="553" spans="2:7" x14ac:dyDescent="0.2">
      <c r="B553">
        <v>3</v>
      </c>
      <c r="C553">
        <v>75.638999999999996</v>
      </c>
      <c r="D553">
        <f t="shared" ref="D553" si="344">SUM(C553:C554)</f>
        <v>181.59399999999999</v>
      </c>
      <c r="E553">
        <v>141</v>
      </c>
      <c r="F553">
        <f t="shared" ref="F553" si="345">E553/D553</f>
        <v>0.77645737193960152</v>
      </c>
      <c r="G553">
        <f>AVERAGE(F553,F555)</f>
        <v>0.88027216074437198</v>
      </c>
    </row>
    <row r="554" spans="2:7" x14ac:dyDescent="0.2">
      <c r="C554">
        <v>105.955</v>
      </c>
    </row>
    <row r="555" spans="2:7" x14ac:dyDescent="0.2">
      <c r="C555">
        <v>78.765000000000001</v>
      </c>
      <c r="D555">
        <f t="shared" ref="D555" si="346">SUM(C555:C556)</f>
        <v>137.18299999999999</v>
      </c>
      <c r="E555">
        <v>135</v>
      </c>
      <c r="F555">
        <f t="shared" ref="F555" si="347">E555/D555</f>
        <v>0.98408694954914244</v>
      </c>
    </row>
    <row r="556" spans="2:7" x14ac:dyDescent="0.2">
      <c r="C556">
        <v>58.417999999999999</v>
      </c>
    </row>
    <row r="557" spans="2:7" x14ac:dyDescent="0.2">
      <c r="B557">
        <v>4</v>
      </c>
      <c r="C557">
        <v>98.326999999999998</v>
      </c>
      <c r="D557">
        <f t="shared" ref="D557" si="348">SUM(C557:C558)</f>
        <v>171.28800000000001</v>
      </c>
      <c r="E557">
        <v>156</v>
      </c>
      <c r="F557">
        <f t="shared" ref="F557" si="349">E557/D557</f>
        <v>0.91074681238615662</v>
      </c>
      <c r="G557">
        <f>AVERAGE(F557,F559)</f>
        <v>0.95394693193886126</v>
      </c>
    </row>
    <row r="558" spans="2:7" x14ac:dyDescent="0.2">
      <c r="C558">
        <v>72.960999999999999</v>
      </c>
    </row>
    <row r="559" spans="2:7" x14ac:dyDescent="0.2">
      <c r="C559">
        <v>112.52500000000001</v>
      </c>
      <c r="D559">
        <f t="shared" ref="D559" si="350">SUM(C559:C560)</f>
        <v>180.51499999999999</v>
      </c>
      <c r="E559">
        <v>180</v>
      </c>
      <c r="F559">
        <f t="shared" ref="F559" si="351">E559/D559</f>
        <v>0.99714705149156591</v>
      </c>
    </row>
    <row r="560" spans="2:7" x14ac:dyDescent="0.2">
      <c r="C560">
        <v>67.989999999999995</v>
      </c>
    </row>
    <row r="561" spans="2:7" x14ac:dyDescent="0.2">
      <c r="B561">
        <v>5</v>
      </c>
      <c r="C561">
        <v>119.42700000000001</v>
      </c>
      <c r="D561">
        <f t="shared" ref="D561" si="352">SUM(C561:C562)</f>
        <v>150.77600000000001</v>
      </c>
      <c r="E561">
        <v>170</v>
      </c>
      <c r="F561">
        <f t="shared" ref="F561" si="353">E561/D561</f>
        <v>1.1275003979413167</v>
      </c>
      <c r="G561">
        <f>AVERAGE(F561,F563)</f>
        <v>1.0323281430068327</v>
      </c>
    </row>
    <row r="562" spans="2:7" x14ac:dyDescent="0.2">
      <c r="C562">
        <v>31.349</v>
      </c>
    </row>
    <row r="563" spans="2:7" x14ac:dyDescent="0.2">
      <c r="C563">
        <v>127.846</v>
      </c>
      <c r="D563">
        <f t="shared" ref="D563" si="354">SUM(C563:C564)</f>
        <v>256.09399999999999</v>
      </c>
      <c r="E563">
        <v>240</v>
      </c>
      <c r="F563">
        <f t="shared" ref="F563" si="355">E563/D563</f>
        <v>0.93715588807234851</v>
      </c>
    </row>
    <row r="564" spans="2:7" x14ac:dyDescent="0.2">
      <c r="C564">
        <v>128.24799999999999</v>
      </c>
    </row>
    <row r="565" spans="2:7" x14ac:dyDescent="0.2">
      <c r="B565">
        <v>6</v>
      </c>
      <c r="C565">
        <v>84.022999999999996</v>
      </c>
      <c r="D565">
        <f t="shared" ref="D565" si="356">SUM(C565:C566)</f>
        <v>145.70699999999999</v>
      </c>
      <c r="E565">
        <v>178</v>
      </c>
      <c r="F565">
        <f t="shared" ref="F565" si="357">E565/D565</f>
        <v>1.2216297089364272</v>
      </c>
      <c r="G565">
        <f>AVERAGE(F565,F567)</f>
        <v>1.1857193461413713</v>
      </c>
    </row>
    <row r="566" spans="2:7" x14ac:dyDescent="0.2">
      <c r="C566">
        <v>61.683999999999997</v>
      </c>
    </row>
    <row r="567" spans="2:7" x14ac:dyDescent="0.2">
      <c r="C567">
        <v>126.621</v>
      </c>
      <c r="D567">
        <f t="shared" ref="D567" si="358">SUM(C567:C568)</f>
        <v>161.76599999999999</v>
      </c>
      <c r="E567">
        <v>186</v>
      </c>
      <c r="F567">
        <f t="shared" ref="F567" si="359">E567/D567</f>
        <v>1.1498089833463152</v>
      </c>
    </row>
    <row r="568" spans="2:7" x14ac:dyDescent="0.2">
      <c r="C568">
        <v>35.145000000000003</v>
      </c>
    </row>
    <row r="569" spans="2:7" x14ac:dyDescent="0.2">
      <c r="B569">
        <v>7</v>
      </c>
      <c r="C569">
        <v>118.21599999999999</v>
      </c>
      <c r="D569">
        <f t="shared" ref="D569" si="360">SUM(C569:C570)</f>
        <v>177.86699999999999</v>
      </c>
      <c r="E569">
        <v>171</v>
      </c>
      <c r="F569">
        <f t="shared" ref="F569" si="361">E569/D569</f>
        <v>0.96139250113849117</v>
      </c>
      <c r="G569">
        <f>AVERAGE(F569,F571)</f>
        <v>1.1002329234415531</v>
      </c>
    </row>
    <row r="570" spans="2:7" x14ac:dyDescent="0.2">
      <c r="C570">
        <v>59.651000000000003</v>
      </c>
    </row>
    <row r="571" spans="2:7" x14ac:dyDescent="0.2">
      <c r="C571">
        <v>89.165999999999997</v>
      </c>
      <c r="D571">
        <f t="shared" ref="D571" si="362">SUM(C571:C572)</f>
        <v>162.21800000000002</v>
      </c>
      <c r="E571">
        <v>201</v>
      </c>
      <c r="F571">
        <f t="shared" ref="F571" si="363">E571/D571</f>
        <v>1.239073345744615</v>
      </c>
    </row>
    <row r="572" spans="2:7" x14ac:dyDescent="0.2">
      <c r="C572">
        <v>73.052000000000007</v>
      </c>
    </row>
    <row r="573" spans="2:7" x14ac:dyDescent="0.2">
      <c r="B573">
        <v>8</v>
      </c>
      <c r="C573">
        <v>71.861999999999995</v>
      </c>
      <c r="D573">
        <f t="shared" ref="D573" si="364">SUM(C573:C574)</f>
        <v>139.52600000000001</v>
      </c>
      <c r="E573">
        <v>186</v>
      </c>
      <c r="F573">
        <f t="shared" ref="F573" si="365">E573/D573</f>
        <v>1.333084873070252</v>
      </c>
      <c r="G573">
        <f>AVERAGE(F573,F575)</f>
        <v>1.1790884233000498</v>
      </c>
    </row>
    <row r="574" spans="2:7" x14ac:dyDescent="0.2">
      <c r="C574">
        <v>67.664000000000001</v>
      </c>
    </row>
    <row r="575" spans="2:7" x14ac:dyDescent="0.2">
      <c r="C575">
        <v>117.355</v>
      </c>
      <c r="D575">
        <f t="shared" ref="D575" si="366">SUM(C575:C576)</f>
        <v>175.59399999999999</v>
      </c>
      <c r="E575">
        <v>180</v>
      </c>
      <c r="F575">
        <f t="shared" ref="F575" si="367">E575/D575</f>
        <v>1.0250919735298474</v>
      </c>
    </row>
    <row r="576" spans="2:7" x14ac:dyDescent="0.2">
      <c r="C576">
        <v>58.238999999999997</v>
      </c>
    </row>
    <row r="577" spans="2:16" x14ac:dyDescent="0.2">
      <c r="B577">
        <v>9</v>
      </c>
      <c r="C577">
        <v>155.75299999999999</v>
      </c>
      <c r="D577">
        <f t="shared" ref="D577" si="368">SUM(C577:C578)</f>
        <v>228.34299999999999</v>
      </c>
      <c r="E577">
        <v>216</v>
      </c>
      <c r="F577">
        <f t="shared" ref="F577" si="369">E577/D577</f>
        <v>0.94594535413829195</v>
      </c>
      <c r="G577">
        <f>AVERAGE(F577,F579)</f>
        <v>1.0807963498105104</v>
      </c>
    </row>
    <row r="578" spans="2:16" x14ac:dyDescent="0.2">
      <c r="C578">
        <v>72.59</v>
      </c>
    </row>
    <row r="579" spans="2:16" x14ac:dyDescent="0.2">
      <c r="C579">
        <v>86.278000000000006</v>
      </c>
      <c r="D579">
        <f t="shared" ref="D579" si="370">SUM(C579:C580)</f>
        <v>188.37700000000001</v>
      </c>
      <c r="E579">
        <v>229</v>
      </c>
      <c r="F579">
        <f t="shared" ref="F579" si="371">E579/D579</f>
        <v>1.2156473454827288</v>
      </c>
    </row>
    <row r="580" spans="2:16" x14ac:dyDescent="0.2">
      <c r="C580">
        <v>102.099</v>
      </c>
    </row>
    <row r="583" spans="2:16" x14ac:dyDescent="0.2">
      <c r="B583" t="s">
        <v>14</v>
      </c>
    </row>
    <row r="585" spans="2:16" x14ac:dyDescent="0.2">
      <c r="B585" t="s">
        <v>31</v>
      </c>
    </row>
    <row r="586" spans="2:16" x14ac:dyDescent="0.2">
      <c r="B586" t="s">
        <v>16</v>
      </c>
      <c r="I586" t="s">
        <v>16</v>
      </c>
      <c r="J586" t="s">
        <v>21</v>
      </c>
      <c r="K586" t="s">
        <v>22</v>
      </c>
      <c r="L586" t="s">
        <v>29</v>
      </c>
      <c r="M586" t="s">
        <v>24</v>
      </c>
      <c r="N586" t="s">
        <v>25</v>
      </c>
      <c r="O586" t="s">
        <v>26</v>
      </c>
      <c r="P586" t="s">
        <v>27</v>
      </c>
    </row>
    <row r="587" spans="2:16" x14ac:dyDescent="0.2">
      <c r="B587">
        <v>1</v>
      </c>
      <c r="C587">
        <v>181.56299999999999</v>
      </c>
      <c r="D587">
        <f>SUM(C587:C588)</f>
        <v>261.99799999999999</v>
      </c>
      <c r="E587">
        <v>409</v>
      </c>
      <c r="F587">
        <f>E587/D587</f>
        <v>1.5610806189360225</v>
      </c>
      <c r="G587">
        <f>AVERAGE(F587,F589)</f>
        <v>1.4777419954284519</v>
      </c>
      <c r="I587">
        <v>1.4777419954284519</v>
      </c>
      <c r="J587">
        <v>1.8722526013515162</v>
      </c>
      <c r="K587">
        <v>1.1434289576514378</v>
      </c>
      <c r="L587">
        <v>1.1935290056076695</v>
      </c>
      <c r="M587">
        <v>1.4248628637425647</v>
      </c>
      <c r="N587">
        <v>1.5075836270979752</v>
      </c>
      <c r="O587">
        <v>1.6688735941065669</v>
      </c>
      <c r="P587">
        <v>1.0601062015032103</v>
      </c>
    </row>
    <row r="588" spans="2:16" x14ac:dyDescent="0.2">
      <c r="C588">
        <v>80.435000000000002</v>
      </c>
      <c r="I588">
        <v>1.8492334446506398</v>
      </c>
      <c r="J588">
        <v>1.3862728710458785</v>
      </c>
      <c r="K588">
        <v>1.0149016633953885</v>
      </c>
      <c r="L588">
        <v>1.2911394303796153</v>
      </c>
      <c r="M588">
        <v>1.5194430936503651</v>
      </c>
      <c r="N588">
        <v>1.5078962159977767</v>
      </c>
      <c r="O588">
        <v>1.4141904025311731</v>
      </c>
      <c r="P588">
        <v>0.80835266489041602</v>
      </c>
    </row>
    <row r="589" spans="2:16" x14ac:dyDescent="0.2">
      <c r="C589">
        <v>134.155</v>
      </c>
      <c r="D589">
        <f>SUM(C589:C590)</f>
        <v>220.88299999999998</v>
      </c>
      <c r="E589">
        <v>308</v>
      </c>
      <c r="F589">
        <f>E589/D589</f>
        <v>1.3944033719208813</v>
      </c>
      <c r="I589">
        <v>0.95175709867687752</v>
      </c>
      <c r="J589">
        <v>1.5375759000058005</v>
      </c>
      <c r="K589">
        <v>1.2894924343346492</v>
      </c>
      <c r="L589">
        <v>1.3885477104807964</v>
      </c>
      <c r="M589">
        <v>1.477994175939159</v>
      </c>
      <c r="N589">
        <v>1.3915633348476255</v>
      </c>
      <c r="O589">
        <v>1.7135655618903884</v>
      </c>
      <c r="P589">
        <v>1.0882623833262897</v>
      </c>
    </row>
    <row r="590" spans="2:16" x14ac:dyDescent="0.2">
      <c r="C590">
        <v>86.727999999999994</v>
      </c>
      <c r="I590">
        <v>1.6288009378185835</v>
      </c>
      <c r="J590">
        <v>0.6287792462139824</v>
      </c>
      <c r="K590">
        <v>1.6552240546011325</v>
      </c>
      <c r="L590">
        <v>1.2052840183095648</v>
      </c>
      <c r="M590">
        <v>1.9668430895228088</v>
      </c>
      <c r="N590">
        <v>1.1017150887540079</v>
      </c>
      <c r="O590">
        <v>2.0135356787538634</v>
      </c>
      <c r="P590">
        <v>0.8955036443919755</v>
      </c>
    </row>
    <row r="591" spans="2:16" x14ac:dyDescent="0.2">
      <c r="B591">
        <v>2</v>
      </c>
      <c r="C591">
        <v>130.994</v>
      </c>
      <c r="D591">
        <f>SUM(C591:C592)</f>
        <v>213.99799999999999</v>
      </c>
      <c r="E591">
        <v>394</v>
      </c>
      <c r="F591">
        <f>E591/D591</f>
        <v>1.8411387022308621</v>
      </c>
      <c r="G591">
        <f>AVERAGE(F591,F593)</f>
        <v>1.8492334446506398</v>
      </c>
      <c r="I591">
        <v>1.8862020229399834</v>
      </c>
      <c r="J591">
        <v>1.0006728771220446</v>
      </c>
      <c r="K591">
        <v>1.83057475616375</v>
      </c>
      <c r="L591">
        <v>1.2731229323379352</v>
      </c>
      <c r="M591">
        <v>1.3790095292421292</v>
      </c>
      <c r="N591">
        <v>1.2619400554110083</v>
      </c>
      <c r="O591">
        <v>1.464197052006146</v>
      </c>
      <c r="P591">
        <v>1.0892783303824451</v>
      </c>
    </row>
    <row r="592" spans="2:16" x14ac:dyDescent="0.2">
      <c r="C592">
        <v>83.004000000000005</v>
      </c>
      <c r="I592">
        <v>1.2501294054479655</v>
      </c>
      <c r="J592">
        <v>1.4248182590890894</v>
      </c>
      <c r="K592">
        <v>1.4473244379512105</v>
      </c>
      <c r="L592">
        <v>1.5175348663933834</v>
      </c>
      <c r="M592">
        <v>1.441816404580712</v>
      </c>
      <c r="N592">
        <v>1.8941733473381079</v>
      </c>
      <c r="O592">
        <v>1.4865372773902279</v>
      </c>
      <c r="P592">
        <v>1.0084452971688593</v>
      </c>
    </row>
    <row r="593" spans="2:16" x14ac:dyDescent="0.2">
      <c r="C593">
        <v>121.553</v>
      </c>
      <c r="D593">
        <f>SUM(C593:C594)</f>
        <v>248.20600000000002</v>
      </c>
      <c r="E593">
        <v>461</v>
      </c>
      <c r="F593">
        <f>E593/D593</f>
        <v>1.8573281870704172</v>
      </c>
      <c r="I593">
        <v>1.809655787317066</v>
      </c>
      <c r="J593">
        <v>1.3921495988052213</v>
      </c>
      <c r="K593">
        <v>1.8228235506212802</v>
      </c>
      <c r="L593">
        <v>1.2326583135289986</v>
      </c>
      <c r="M593">
        <v>1.5824568000536878</v>
      </c>
      <c r="N593">
        <v>1.7873011014195761</v>
      </c>
      <c r="O593">
        <v>1.1250848567887957</v>
      </c>
      <c r="P593">
        <v>0.93011657172679607</v>
      </c>
    </row>
    <row r="594" spans="2:16" x14ac:dyDescent="0.2">
      <c r="C594">
        <v>126.65300000000001</v>
      </c>
      <c r="I594">
        <v>1.4558196785198096</v>
      </c>
      <c r="J594">
        <v>1.2950369361537968</v>
      </c>
      <c r="M594">
        <v>1.0324187097967643</v>
      </c>
      <c r="N594">
        <v>1.615508885298869</v>
      </c>
      <c r="O594">
        <v>1.6323248268806252</v>
      </c>
      <c r="P594">
        <v>1.0065045679121591</v>
      </c>
    </row>
    <row r="595" spans="2:16" x14ac:dyDescent="0.2">
      <c r="B595">
        <v>3</v>
      </c>
      <c r="C595">
        <v>99.908000000000001</v>
      </c>
      <c r="D595">
        <f>SUM(C595:C596)</f>
        <v>177.57400000000001</v>
      </c>
      <c r="E595">
        <v>186</v>
      </c>
      <c r="F595">
        <f>E595/D595</f>
        <v>1.0474506402964396</v>
      </c>
      <c r="G595">
        <f>AVERAGE(F595,F597)</f>
        <v>0.95175709867687752</v>
      </c>
      <c r="I595" s="4">
        <f>AVERAGE(I587:I594)</f>
        <v>1.5386675463499222</v>
      </c>
      <c r="J595" s="4">
        <f t="shared" ref="J595:P595" si="372">AVERAGE(J587:J594)</f>
        <v>1.3171947862234159</v>
      </c>
      <c r="K595" s="4">
        <f t="shared" si="372"/>
        <v>1.4576814078169782</v>
      </c>
      <c r="L595" s="4">
        <f t="shared" si="372"/>
        <v>1.3002594681482804</v>
      </c>
      <c r="M595" s="4">
        <f t="shared" si="372"/>
        <v>1.4781055833160237</v>
      </c>
      <c r="N595" s="4">
        <f t="shared" si="372"/>
        <v>1.5084602070206183</v>
      </c>
      <c r="O595" s="4">
        <f t="shared" si="372"/>
        <v>1.5647886562934732</v>
      </c>
      <c r="P595" s="4">
        <f t="shared" si="372"/>
        <v>0.98582120766276904</v>
      </c>
    </row>
    <row r="596" spans="2:16" x14ac:dyDescent="0.2">
      <c r="C596">
        <v>77.665999999999997</v>
      </c>
    </row>
    <row r="597" spans="2:16" x14ac:dyDescent="0.2">
      <c r="C597">
        <v>97.787000000000006</v>
      </c>
      <c r="D597">
        <f>SUM(C597:C598)</f>
        <v>220.77800000000002</v>
      </c>
      <c r="E597">
        <v>189</v>
      </c>
      <c r="F597">
        <f>E597/D597</f>
        <v>0.85606355705731541</v>
      </c>
    </row>
    <row r="598" spans="2:16" x14ac:dyDescent="0.2">
      <c r="C598">
        <v>122.991</v>
      </c>
    </row>
    <row r="599" spans="2:16" x14ac:dyDescent="0.2">
      <c r="B599">
        <v>4</v>
      </c>
      <c r="C599">
        <v>94.376000000000005</v>
      </c>
      <c r="D599">
        <f>SUM(C599:C600)</f>
        <v>221.477</v>
      </c>
      <c r="E599">
        <v>389</v>
      </c>
      <c r="F599">
        <f>E599/D599</f>
        <v>1.756390054046244</v>
      </c>
      <c r="G599">
        <f>AVERAGE(F599,F601)</f>
        <v>1.6288009378185835</v>
      </c>
    </row>
    <row r="600" spans="2:16" x14ac:dyDescent="0.2">
      <c r="C600">
        <v>127.101</v>
      </c>
    </row>
    <row r="601" spans="2:16" x14ac:dyDescent="0.2">
      <c r="C601">
        <v>89.844999999999999</v>
      </c>
      <c r="D601">
        <f>SUM(C601:C602)</f>
        <v>165.86599999999999</v>
      </c>
      <c r="E601">
        <v>249</v>
      </c>
      <c r="F601">
        <f>E601/D601</f>
        <v>1.5012118215909229</v>
      </c>
    </row>
    <row r="602" spans="2:16" x14ac:dyDescent="0.2">
      <c r="C602">
        <v>76.021000000000001</v>
      </c>
    </row>
    <row r="603" spans="2:16" x14ac:dyDescent="0.2">
      <c r="B603">
        <v>5</v>
      </c>
      <c r="C603">
        <v>67.004000000000005</v>
      </c>
      <c r="D603">
        <f>SUM(C603:C604)</f>
        <v>141.74299999999999</v>
      </c>
      <c r="E603">
        <v>261</v>
      </c>
      <c r="F603">
        <f>E603/D603</f>
        <v>1.8413607726660224</v>
      </c>
      <c r="G603">
        <f>AVERAGE(F603,F605)</f>
        <v>1.8862020229399834</v>
      </c>
    </row>
    <row r="604" spans="2:16" x14ac:dyDescent="0.2">
      <c r="C604">
        <v>74.739000000000004</v>
      </c>
    </row>
    <row r="605" spans="2:16" x14ac:dyDescent="0.2">
      <c r="C605">
        <v>80.897999999999996</v>
      </c>
      <c r="D605">
        <f>SUM(C605:C606)</f>
        <v>156.91</v>
      </c>
      <c r="E605">
        <v>303</v>
      </c>
      <c r="F605">
        <f>E605/D605</f>
        <v>1.9310432732139444</v>
      </c>
    </row>
    <row r="606" spans="2:16" x14ac:dyDescent="0.2">
      <c r="C606">
        <v>76.012</v>
      </c>
    </row>
    <row r="607" spans="2:16" x14ac:dyDescent="0.2">
      <c r="B607">
        <v>6</v>
      </c>
      <c r="C607">
        <v>102.91500000000001</v>
      </c>
      <c r="D607">
        <f>SUM(C607:C608)</f>
        <v>190.86200000000002</v>
      </c>
      <c r="E607">
        <v>240</v>
      </c>
      <c r="F607">
        <f>E607/D607</f>
        <v>1.2574530288899832</v>
      </c>
      <c r="G607">
        <f>AVERAGE(F607,F609)</f>
        <v>1.2501294054479655</v>
      </c>
    </row>
    <row r="608" spans="2:16" x14ac:dyDescent="0.2">
      <c r="C608">
        <v>87.947000000000003</v>
      </c>
    </row>
    <row r="609" spans="2:7" x14ac:dyDescent="0.2">
      <c r="C609">
        <v>103.61799999999999</v>
      </c>
      <c r="D609">
        <f>SUM(C609:C610)</f>
        <v>202.767</v>
      </c>
      <c r="E609">
        <v>252</v>
      </c>
      <c r="F609">
        <f>E609/D609</f>
        <v>1.2428057820059477</v>
      </c>
    </row>
    <row r="610" spans="2:7" x14ac:dyDescent="0.2">
      <c r="C610">
        <v>99.149000000000001</v>
      </c>
    </row>
    <row r="611" spans="2:7" x14ac:dyDescent="0.2">
      <c r="B611">
        <v>7</v>
      </c>
      <c r="C611">
        <v>144.29400000000001</v>
      </c>
      <c r="D611">
        <f>SUM(C611:C612)</f>
        <v>194.46300000000002</v>
      </c>
      <c r="E611">
        <v>359</v>
      </c>
      <c r="F611">
        <f>E611/D611</f>
        <v>1.8461095426893546</v>
      </c>
      <c r="G611">
        <f>AVERAGE(F611,F613)</f>
        <v>1.809655787317066</v>
      </c>
    </row>
    <row r="612" spans="2:7" x14ac:dyDescent="0.2">
      <c r="C612">
        <v>50.168999999999997</v>
      </c>
    </row>
    <row r="613" spans="2:7" x14ac:dyDescent="0.2">
      <c r="C613">
        <v>127.541</v>
      </c>
      <c r="D613">
        <f>SUM(C613:C614)</f>
        <v>221.06900000000002</v>
      </c>
      <c r="E613">
        <v>392</v>
      </c>
      <c r="F613">
        <f>E613/D613</f>
        <v>1.7732020319447772</v>
      </c>
    </row>
    <row r="614" spans="2:7" x14ac:dyDescent="0.2">
      <c r="C614">
        <v>93.528000000000006</v>
      </c>
    </row>
    <row r="615" spans="2:7" x14ac:dyDescent="0.2">
      <c r="B615">
        <v>8</v>
      </c>
      <c r="C615">
        <v>95.484999999999999</v>
      </c>
      <c r="D615">
        <f>SUM(C615:C616)</f>
        <v>201.91200000000001</v>
      </c>
      <c r="E615">
        <v>304</v>
      </c>
      <c r="F615">
        <f>E615/D615</f>
        <v>1.5056064027893339</v>
      </c>
      <c r="G615">
        <f>AVERAGE(F615,F617)</f>
        <v>1.4558196785198096</v>
      </c>
    </row>
    <row r="616" spans="2:7" x14ac:dyDescent="0.2">
      <c r="C616">
        <v>106.42700000000001</v>
      </c>
    </row>
    <row r="617" spans="2:7" x14ac:dyDescent="0.2">
      <c r="C617">
        <v>77.876000000000005</v>
      </c>
      <c r="D617">
        <f>SUM(C617:C618)</f>
        <v>177.09399999999999</v>
      </c>
      <c r="E617">
        <v>249</v>
      </c>
      <c r="F617">
        <f>E617/D617</f>
        <v>1.4060329542502852</v>
      </c>
    </row>
    <row r="618" spans="2:7" x14ac:dyDescent="0.2">
      <c r="C618">
        <v>99.218000000000004</v>
      </c>
    </row>
    <row r="619" spans="2:7" x14ac:dyDescent="0.2">
      <c r="B619" t="s">
        <v>21</v>
      </c>
    </row>
    <row r="620" spans="2:7" x14ac:dyDescent="0.2">
      <c r="B620">
        <v>1</v>
      </c>
      <c r="C620">
        <v>137.661</v>
      </c>
      <c r="D620">
        <f>SUM(C620:C621)</f>
        <v>199.24299999999999</v>
      </c>
      <c r="E620">
        <v>387</v>
      </c>
      <c r="F620">
        <f>E620/D620</f>
        <v>1.9423518015689385</v>
      </c>
      <c r="G620">
        <f>AVERAGE(F620,F622)</f>
        <v>1.8722526013515162</v>
      </c>
    </row>
    <row r="621" spans="2:7" x14ac:dyDescent="0.2">
      <c r="C621">
        <v>61.582000000000001</v>
      </c>
    </row>
    <row r="622" spans="2:7" x14ac:dyDescent="0.2">
      <c r="C622">
        <v>84.522000000000006</v>
      </c>
      <c r="D622">
        <f>SUM(C622:C623)</f>
        <v>174.23599999999999</v>
      </c>
      <c r="E622">
        <v>314</v>
      </c>
      <c r="F622">
        <f>E622/D622</f>
        <v>1.8021534011340941</v>
      </c>
    </row>
    <row r="623" spans="2:7" x14ac:dyDescent="0.2">
      <c r="C623">
        <v>89.713999999999999</v>
      </c>
    </row>
    <row r="624" spans="2:7" x14ac:dyDescent="0.2">
      <c r="B624">
        <v>2</v>
      </c>
      <c r="C624">
        <v>134.26300000000001</v>
      </c>
      <c r="D624">
        <f>SUM(C624:C625)</f>
        <v>245.14699999999999</v>
      </c>
      <c r="E624">
        <v>378</v>
      </c>
      <c r="F624">
        <f>E624/D624</f>
        <v>1.5419319836669427</v>
      </c>
      <c r="G624">
        <f>AVERAGE(F624,F626)</f>
        <v>1.3862728710458785</v>
      </c>
    </row>
    <row r="625" spans="2:7" x14ac:dyDescent="0.2">
      <c r="C625">
        <v>110.884</v>
      </c>
    </row>
    <row r="626" spans="2:7" x14ac:dyDescent="0.2">
      <c r="C626">
        <v>131.10599999999999</v>
      </c>
      <c r="D626">
        <f>SUM(C626:C627)</f>
        <v>245.40600000000001</v>
      </c>
      <c r="E626">
        <v>302</v>
      </c>
      <c r="F626">
        <f>E626/D626</f>
        <v>1.2306137584248145</v>
      </c>
    </row>
    <row r="627" spans="2:7" x14ac:dyDescent="0.2">
      <c r="C627">
        <v>114.3</v>
      </c>
    </row>
    <row r="628" spans="2:7" x14ac:dyDescent="0.2">
      <c r="B628">
        <v>3</v>
      </c>
      <c r="C628">
        <v>149.33500000000001</v>
      </c>
      <c r="D628">
        <f>SUM(C628:C629)</f>
        <v>259.202</v>
      </c>
      <c r="E628">
        <v>415</v>
      </c>
      <c r="F628">
        <f>E628/D628</f>
        <v>1.6010678929946529</v>
      </c>
      <c r="G628">
        <f>AVERAGE(F628,F630)</f>
        <v>1.5375759000058005</v>
      </c>
    </row>
    <row r="629" spans="2:7" x14ac:dyDescent="0.2">
      <c r="C629">
        <v>109.867</v>
      </c>
    </row>
    <row r="630" spans="2:7" x14ac:dyDescent="0.2">
      <c r="C630">
        <v>114.271</v>
      </c>
      <c r="D630">
        <f>SUM(C630:C631)</f>
        <v>259.14400000000001</v>
      </c>
      <c r="E630">
        <v>382</v>
      </c>
      <c r="F630">
        <f>E630/D630</f>
        <v>1.474083907016948</v>
      </c>
    </row>
    <row r="631" spans="2:7" x14ac:dyDescent="0.2">
      <c r="C631">
        <v>144.87299999999999</v>
      </c>
    </row>
    <row r="632" spans="2:7" x14ac:dyDescent="0.2">
      <c r="B632">
        <v>4</v>
      </c>
      <c r="C632">
        <v>95.847999999999999</v>
      </c>
      <c r="D632">
        <f>SUM(C632:C633)</f>
        <v>203.922</v>
      </c>
      <c r="E632">
        <v>106</v>
      </c>
      <c r="F632">
        <f>E632/D632</f>
        <v>0.51980659271682306</v>
      </c>
      <c r="G632">
        <f>AVERAGE(F632,F634)</f>
        <v>0.6287792462139824</v>
      </c>
    </row>
    <row r="633" spans="2:7" x14ac:dyDescent="0.2">
      <c r="C633">
        <v>108.074</v>
      </c>
    </row>
    <row r="634" spans="2:7" x14ac:dyDescent="0.2">
      <c r="C634">
        <v>59.792000000000002</v>
      </c>
      <c r="D634">
        <f>SUM(C634:C635)</f>
        <v>176.21100000000001</v>
      </c>
      <c r="E634">
        <v>130</v>
      </c>
      <c r="F634">
        <f>E634/D634</f>
        <v>0.73775189971114175</v>
      </c>
    </row>
    <row r="635" spans="2:7" x14ac:dyDescent="0.2">
      <c r="C635">
        <v>116.419</v>
      </c>
    </row>
    <row r="636" spans="2:7" x14ac:dyDescent="0.2">
      <c r="B636">
        <v>5</v>
      </c>
      <c r="C636">
        <v>67.567999999999998</v>
      </c>
      <c r="D636">
        <f>SUM(C636:C637)</f>
        <v>166.44900000000001</v>
      </c>
      <c r="E636">
        <v>203</v>
      </c>
      <c r="F636">
        <f>E636/D636</f>
        <v>1.2195927881813649</v>
      </c>
      <c r="G636">
        <f>AVERAGE(F636,F638)</f>
        <v>1.0006728771220446</v>
      </c>
    </row>
    <row r="637" spans="2:7" x14ac:dyDescent="0.2">
      <c r="C637">
        <v>98.881</v>
      </c>
    </row>
    <row r="638" spans="2:7" x14ac:dyDescent="0.2">
      <c r="C638">
        <v>76.725999999999999</v>
      </c>
      <c r="D638">
        <f>SUM(C638:C639)</f>
        <v>152.22199999999998</v>
      </c>
      <c r="E638">
        <v>119</v>
      </c>
      <c r="F638">
        <f>E638/D638</f>
        <v>0.78175296606272426</v>
      </c>
    </row>
    <row r="639" spans="2:7" x14ac:dyDescent="0.2">
      <c r="C639">
        <v>75.495999999999995</v>
      </c>
    </row>
    <row r="640" spans="2:7" x14ac:dyDescent="0.2">
      <c r="B640">
        <v>6</v>
      </c>
      <c r="C640">
        <v>101.887</v>
      </c>
      <c r="D640">
        <f>SUM(C640:C641)</f>
        <v>179.74200000000002</v>
      </c>
      <c r="E640">
        <v>294</v>
      </c>
      <c r="F640">
        <f>E640/D640</f>
        <v>1.6356778048536234</v>
      </c>
      <c r="G640">
        <f>AVERAGE(F640,F642)</f>
        <v>1.4248182590890894</v>
      </c>
    </row>
    <row r="641" spans="2:7" x14ac:dyDescent="0.2">
      <c r="C641">
        <v>77.855000000000004</v>
      </c>
    </row>
    <row r="642" spans="2:7" x14ac:dyDescent="0.2">
      <c r="C642">
        <v>79.484999999999999</v>
      </c>
      <c r="D642">
        <f>SUM(C642:C643)</f>
        <v>165.57400000000001</v>
      </c>
      <c r="E642">
        <v>201</v>
      </c>
      <c r="F642">
        <f>E642/D642</f>
        <v>1.2139587133245557</v>
      </c>
    </row>
    <row r="643" spans="2:7" x14ac:dyDescent="0.2">
      <c r="C643">
        <v>86.088999999999999</v>
      </c>
    </row>
    <row r="644" spans="2:7" x14ac:dyDescent="0.2">
      <c r="B644">
        <v>7</v>
      </c>
      <c r="C644">
        <v>126.39100000000001</v>
      </c>
      <c r="D644">
        <f>SUM(C644:C645)</f>
        <v>212.27800000000002</v>
      </c>
      <c r="E644">
        <v>273</v>
      </c>
      <c r="F644">
        <f t="shared" ref="F644:F650" si="373">E644/D644</f>
        <v>1.2860494257530219</v>
      </c>
      <c r="G644">
        <f>AVERAGE(F644,F646)</f>
        <v>1.3921495988052213</v>
      </c>
    </row>
    <row r="645" spans="2:7" x14ac:dyDescent="0.2">
      <c r="C645">
        <v>85.887</v>
      </c>
    </row>
    <row r="646" spans="2:7" x14ac:dyDescent="0.2">
      <c r="C646">
        <v>105.39400000000001</v>
      </c>
      <c r="D646">
        <f>SUM(C646:C647)</f>
        <v>146.83800000000002</v>
      </c>
      <c r="E646">
        <v>220</v>
      </c>
      <c r="F646">
        <f t="shared" si="373"/>
        <v>1.4982497718574208</v>
      </c>
    </row>
    <row r="647" spans="2:7" x14ac:dyDescent="0.2">
      <c r="C647">
        <v>41.444000000000003</v>
      </c>
    </row>
    <row r="648" spans="2:7" x14ac:dyDescent="0.2">
      <c r="B648">
        <v>8</v>
      </c>
      <c r="C648">
        <v>135.49199999999999</v>
      </c>
      <c r="D648">
        <f>SUM(C648:C649)</f>
        <v>196.399</v>
      </c>
      <c r="E648">
        <v>285</v>
      </c>
      <c r="F648">
        <f t="shared" si="373"/>
        <v>1.4511275515659448</v>
      </c>
      <c r="G648">
        <f>AVERAGE(F648,F650)</f>
        <v>1.2950369361537968</v>
      </c>
    </row>
    <row r="649" spans="2:7" x14ac:dyDescent="0.2">
      <c r="C649">
        <v>60.906999999999996</v>
      </c>
    </row>
    <row r="650" spans="2:7" x14ac:dyDescent="0.2">
      <c r="C650">
        <v>101.873</v>
      </c>
      <c r="D650">
        <f>SUM(C650:C651)</f>
        <v>194.917</v>
      </c>
      <c r="E650">
        <v>222</v>
      </c>
      <c r="F650">
        <f t="shared" si="373"/>
        <v>1.138946320741649</v>
      </c>
    </row>
    <row r="651" spans="2:7" x14ac:dyDescent="0.2">
      <c r="C651">
        <v>93.043999999999997</v>
      </c>
    </row>
    <row r="656" spans="2:7" x14ac:dyDescent="0.2">
      <c r="B656" t="s">
        <v>22</v>
      </c>
    </row>
    <row r="657" spans="2:7" x14ac:dyDescent="0.2">
      <c r="B657">
        <v>1</v>
      </c>
      <c r="C657">
        <v>96.834999999999994</v>
      </c>
      <c r="D657">
        <f>SUM(C657:C658)</f>
        <v>180.90899999999999</v>
      </c>
      <c r="E657">
        <v>201</v>
      </c>
      <c r="F657">
        <f>E657/D657</f>
        <v>1.1110558347014245</v>
      </c>
      <c r="G657">
        <f>AVERAGE(F657,F659)</f>
        <v>1.1434289576514378</v>
      </c>
    </row>
    <row r="658" spans="2:7" x14ac:dyDescent="0.2">
      <c r="C658">
        <v>84.073999999999998</v>
      </c>
    </row>
    <row r="659" spans="2:7" x14ac:dyDescent="0.2">
      <c r="C659">
        <v>134.06700000000001</v>
      </c>
      <c r="D659">
        <f>SUM(C659:C660)</f>
        <v>228.78</v>
      </c>
      <c r="E659">
        <v>269</v>
      </c>
      <c r="F659">
        <f>E659/D659</f>
        <v>1.1758020806014511</v>
      </c>
    </row>
    <row r="660" spans="2:7" x14ac:dyDescent="0.2">
      <c r="C660">
        <v>94.712999999999994</v>
      </c>
    </row>
    <row r="661" spans="2:7" x14ac:dyDescent="0.2">
      <c r="B661">
        <v>2</v>
      </c>
      <c r="C661">
        <v>102.807</v>
      </c>
      <c r="D661">
        <f>SUM(C661:C662)</f>
        <v>176.8</v>
      </c>
      <c r="E661">
        <v>195</v>
      </c>
      <c r="F661">
        <f>E661/D661</f>
        <v>1.1029411764705881</v>
      </c>
      <c r="G661">
        <f>AVERAGE(F661,F663)</f>
        <v>1.0149016633953885</v>
      </c>
    </row>
    <row r="662" spans="2:7" x14ac:dyDescent="0.2">
      <c r="C662">
        <v>73.992999999999995</v>
      </c>
    </row>
    <row r="663" spans="2:7" x14ac:dyDescent="0.2">
      <c r="C663">
        <v>73.608000000000004</v>
      </c>
      <c r="D663">
        <f>SUM(C663:C664)</f>
        <v>178.02</v>
      </c>
      <c r="E663">
        <v>165</v>
      </c>
      <c r="F663">
        <f>E663/D663</f>
        <v>0.9268621503201887</v>
      </c>
    </row>
    <row r="664" spans="2:7" x14ac:dyDescent="0.2">
      <c r="C664">
        <v>104.41200000000001</v>
      </c>
    </row>
    <row r="665" spans="2:7" x14ac:dyDescent="0.2">
      <c r="B665">
        <v>3</v>
      </c>
      <c r="C665">
        <v>149.089</v>
      </c>
      <c r="D665">
        <f>SUM(C665:C666)</f>
        <v>315.02999999999997</v>
      </c>
      <c r="E665">
        <v>408</v>
      </c>
      <c r="F665">
        <f>E665/D665</f>
        <v>1.2951147509760976</v>
      </c>
      <c r="G665">
        <f>AVERAGE(F665,F667)</f>
        <v>1.2894924343346492</v>
      </c>
    </row>
    <row r="666" spans="2:7" x14ac:dyDescent="0.2">
      <c r="C666">
        <v>165.941</v>
      </c>
    </row>
    <row r="667" spans="2:7" x14ac:dyDescent="0.2">
      <c r="C667">
        <v>193.11199999999999</v>
      </c>
      <c r="D667">
        <f>SUM(C667:C668)</f>
        <v>326.35699999999997</v>
      </c>
      <c r="E667">
        <v>419</v>
      </c>
      <c r="F667">
        <f>E667/D667</f>
        <v>1.283870117693201</v>
      </c>
    </row>
    <row r="668" spans="2:7" x14ac:dyDescent="0.2">
      <c r="C668">
        <v>133.245</v>
      </c>
    </row>
    <row r="669" spans="2:7" x14ac:dyDescent="0.2">
      <c r="B669">
        <v>4</v>
      </c>
      <c r="C669">
        <v>113.63200000000001</v>
      </c>
      <c r="D669">
        <f>SUM(C669:C670)</f>
        <v>205.904</v>
      </c>
      <c r="E669">
        <v>386</v>
      </c>
      <c r="F669">
        <f>E669/D669</f>
        <v>1.8746600357448131</v>
      </c>
      <c r="G669">
        <f>AVERAGE(F669,F671)</f>
        <v>1.6552240546011325</v>
      </c>
    </row>
    <row r="670" spans="2:7" x14ac:dyDescent="0.2">
      <c r="C670">
        <v>92.272000000000006</v>
      </c>
    </row>
    <row r="671" spans="2:7" x14ac:dyDescent="0.2">
      <c r="C671">
        <v>81.141999999999996</v>
      </c>
      <c r="D671">
        <f>SUM(C671:C672)</f>
        <v>189.44299999999998</v>
      </c>
      <c r="E671">
        <v>272</v>
      </c>
      <c r="F671">
        <f>E671/D671</f>
        <v>1.4357880734574517</v>
      </c>
    </row>
    <row r="672" spans="2:7" x14ac:dyDescent="0.2">
      <c r="C672">
        <v>108.301</v>
      </c>
    </row>
    <row r="673" spans="2:7" x14ac:dyDescent="0.2">
      <c r="B673">
        <v>5</v>
      </c>
      <c r="C673">
        <v>104.386</v>
      </c>
      <c r="D673">
        <f>SUM(C673:C674)</f>
        <v>182.423</v>
      </c>
      <c r="E673">
        <v>312</v>
      </c>
      <c r="F673">
        <f>E673/D673</f>
        <v>1.7103106516173947</v>
      </c>
      <c r="G673">
        <f>AVERAGE(F673,F675)</f>
        <v>1.83057475616375</v>
      </c>
    </row>
    <row r="674" spans="2:7" x14ac:dyDescent="0.2">
      <c r="C674">
        <v>78.037000000000006</v>
      </c>
    </row>
    <row r="675" spans="2:7" x14ac:dyDescent="0.2">
      <c r="C675">
        <v>111.477</v>
      </c>
      <c r="D675">
        <f>SUM(C675:C676)</f>
        <v>230.67000000000002</v>
      </c>
      <c r="E675">
        <v>450</v>
      </c>
      <c r="F675">
        <f>E675/D675</f>
        <v>1.9508388607101053</v>
      </c>
    </row>
    <row r="676" spans="2:7" x14ac:dyDescent="0.2">
      <c r="C676">
        <v>119.193</v>
      </c>
    </row>
    <row r="677" spans="2:7" x14ac:dyDescent="0.2">
      <c r="B677">
        <v>6</v>
      </c>
      <c r="C677">
        <v>110.63800000000001</v>
      </c>
      <c r="D677">
        <f>SUM(C677:C678)</f>
        <v>140.88200000000001</v>
      </c>
      <c r="E677">
        <v>168</v>
      </c>
      <c r="F677">
        <f>E677/D677</f>
        <v>1.1924873298221206</v>
      </c>
      <c r="G677">
        <f>AVERAGE(F677,F679)</f>
        <v>1.4473244379512105</v>
      </c>
    </row>
    <row r="678" spans="2:7" x14ac:dyDescent="0.2">
      <c r="C678">
        <v>30.244</v>
      </c>
    </row>
    <row r="679" spans="2:7" x14ac:dyDescent="0.2">
      <c r="C679">
        <v>124.011</v>
      </c>
      <c r="D679">
        <f>SUM(C679:C680)</f>
        <v>200.92099999999999</v>
      </c>
      <c r="E679">
        <v>342</v>
      </c>
      <c r="F679">
        <f>E679/D679</f>
        <v>1.7021615460803003</v>
      </c>
    </row>
    <row r="680" spans="2:7" x14ac:dyDescent="0.2">
      <c r="C680">
        <v>76.91</v>
      </c>
    </row>
    <row r="681" spans="2:7" x14ac:dyDescent="0.2">
      <c r="B681">
        <v>7</v>
      </c>
      <c r="C681">
        <v>151.02500000000001</v>
      </c>
      <c r="D681">
        <f>SUM(C681:C682)</f>
        <v>177.51300000000001</v>
      </c>
      <c r="E681">
        <v>317</v>
      </c>
      <c r="F681">
        <f>E681/D681</f>
        <v>1.7857847030921679</v>
      </c>
      <c r="G681">
        <f>AVERAGE(F681,F683)</f>
        <v>1.8228235506212802</v>
      </c>
    </row>
    <row r="682" spans="2:7" x14ac:dyDescent="0.2">
      <c r="C682">
        <v>26.488</v>
      </c>
    </row>
    <row r="683" spans="2:7" x14ac:dyDescent="0.2">
      <c r="C683">
        <v>117.96599999999999</v>
      </c>
      <c r="D683">
        <f>SUM(C683:C684)</f>
        <v>214.53199999999998</v>
      </c>
      <c r="E683">
        <v>399</v>
      </c>
      <c r="F683">
        <f>E683/D683</f>
        <v>1.8598623981503926</v>
      </c>
    </row>
    <row r="684" spans="2:7" x14ac:dyDescent="0.2">
      <c r="C684">
        <v>96.566000000000003</v>
      </c>
    </row>
    <row r="693" spans="2:7" x14ac:dyDescent="0.2">
      <c r="B693" t="s">
        <v>29</v>
      </c>
    </row>
    <row r="694" spans="2:7" x14ac:dyDescent="0.2">
      <c r="B694">
        <v>1</v>
      </c>
      <c r="C694">
        <v>157.566</v>
      </c>
      <c r="D694">
        <f>SUM(C694:C695)</f>
        <v>198.88499999999999</v>
      </c>
      <c r="E694">
        <v>274</v>
      </c>
      <c r="F694">
        <f>E694/D694</f>
        <v>1.3776805691731404</v>
      </c>
      <c r="G694">
        <f>AVERAGE(F694,F696)</f>
        <v>1.1935290056076695</v>
      </c>
    </row>
    <row r="695" spans="2:7" x14ac:dyDescent="0.2">
      <c r="C695">
        <v>41.319000000000003</v>
      </c>
    </row>
    <row r="696" spans="2:7" x14ac:dyDescent="0.2">
      <c r="C696">
        <v>120.20399999999999</v>
      </c>
      <c r="D696">
        <f>SUM(C696:C697)</f>
        <v>214.98399999999998</v>
      </c>
      <c r="E696">
        <v>217</v>
      </c>
      <c r="F696">
        <f>E696/D696</f>
        <v>1.0093774420421986</v>
      </c>
    </row>
    <row r="697" spans="2:7" x14ac:dyDescent="0.2">
      <c r="C697">
        <v>94.78</v>
      </c>
    </row>
    <row r="698" spans="2:7" x14ac:dyDescent="0.2">
      <c r="B698">
        <v>2</v>
      </c>
      <c r="C698">
        <v>128.94300000000001</v>
      </c>
      <c r="D698">
        <f>SUM(C698:C699)</f>
        <v>253.71700000000001</v>
      </c>
      <c r="E698">
        <v>301</v>
      </c>
      <c r="F698">
        <f>E698/D698</f>
        <v>1.1863611819468147</v>
      </c>
      <c r="G698">
        <f>AVERAGE(F698,F700)</f>
        <v>1.2911394303796153</v>
      </c>
    </row>
    <row r="699" spans="2:7" x14ac:dyDescent="0.2">
      <c r="C699">
        <v>124.774</v>
      </c>
    </row>
    <row r="700" spans="2:7" x14ac:dyDescent="0.2">
      <c r="C700">
        <v>152.4</v>
      </c>
      <c r="D700">
        <f>SUM(C700:C701)</f>
        <v>237.12</v>
      </c>
      <c r="E700">
        <v>331</v>
      </c>
      <c r="F700">
        <f>E700/D700</f>
        <v>1.3959176788124157</v>
      </c>
    </row>
    <row r="701" spans="2:7" x14ac:dyDescent="0.2">
      <c r="C701">
        <v>84.72</v>
      </c>
    </row>
    <row r="702" spans="2:7" x14ac:dyDescent="0.2">
      <c r="B702">
        <v>3</v>
      </c>
      <c r="C702">
        <v>103.99</v>
      </c>
      <c r="D702">
        <f>SUM(C702:C703)</f>
        <v>201.07299999999998</v>
      </c>
      <c r="E702">
        <v>330</v>
      </c>
      <c r="F702">
        <f>E702/D702</f>
        <v>1.6411949888846342</v>
      </c>
      <c r="G702">
        <f>AVERAGE(F702,F704)</f>
        <v>1.3885477104807964</v>
      </c>
    </row>
    <row r="703" spans="2:7" x14ac:dyDescent="0.2">
      <c r="C703">
        <v>97.082999999999998</v>
      </c>
    </row>
    <row r="704" spans="2:7" x14ac:dyDescent="0.2">
      <c r="C704">
        <v>111.342</v>
      </c>
      <c r="D704">
        <f>SUM(C704:C705)</f>
        <v>183.995</v>
      </c>
      <c r="E704">
        <v>209</v>
      </c>
      <c r="F704">
        <f>E704/D704</f>
        <v>1.1359004320769586</v>
      </c>
    </row>
    <row r="705" spans="2:7" x14ac:dyDescent="0.2">
      <c r="C705">
        <v>72.653000000000006</v>
      </c>
    </row>
    <row r="706" spans="2:7" x14ac:dyDescent="0.2">
      <c r="B706">
        <v>4</v>
      </c>
      <c r="C706">
        <v>112.011</v>
      </c>
      <c r="D706">
        <f>SUM(C706:C707)</f>
        <v>237.47399999999999</v>
      </c>
      <c r="E706">
        <v>285</v>
      </c>
      <c r="F706">
        <f>E706/D706</f>
        <v>1.2001313828040123</v>
      </c>
      <c r="G706">
        <f>AVERAGE(F706,F708)</f>
        <v>1.2052840183095648</v>
      </c>
    </row>
    <row r="707" spans="2:7" x14ac:dyDescent="0.2">
      <c r="C707">
        <v>125.46299999999999</v>
      </c>
    </row>
    <row r="708" spans="2:7" x14ac:dyDescent="0.2">
      <c r="C708">
        <v>128.91300000000001</v>
      </c>
      <c r="D708">
        <f>SUM(C708:C709)</f>
        <v>289.97800000000001</v>
      </c>
      <c r="E708">
        <v>351</v>
      </c>
      <c r="F708">
        <f>E708/D708</f>
        <v>1.210436653815117</v>
      </c>
    </row>
    <row r="709" spans="2:7" x14ac:dyDescent="0.2">
      <c r="C709">
        <v>161.065</v>
      </c>
    </row>
    <row r="710" spans="2:7" x14ac:dyDescent="0.2">
      <c r="B710">
        <v>5</v>
      </c>
      <c r="C710">
        <v>163.63800000000001</v>
      </c>
      <c r="D710">
        <f>SUM(C710:C711)</f>
        <v>247.279</v>
      </c>
      <c r="E710">
        <v>305</v>
      </c>
      <c r="F710">
        <f>E710/D710</f>
        <v>1.2334245932731853</v>
      </c>
      <c r="G710">
        <f>AVERAGE(F710,F712)</f>
        <v>1.2731229323379352</v>
      </c>
    </row>
    <row r="711" spans="2:7" x14ac:dyDescent="0.2">
      <c r="C711">
        <v>83.641000000000005</v>
      </c>
    </row>
    <row r="712" spans="2:7" x14ac:dyDescent="0.2">
      <c r="C712">
        <v>81.77</v>
      </c>
      <c r="D712">
        <f>SUM(C712:C713)</f>
        <v>162.24599999999998</v>
      </c>
      <c r="E712">
        <v>213</v>
      </c>
      <c r="F712">
        <f>E712/D712</f>
        <v>1.312821271402685</v>
      </c>
    </row>
    <row r="713" spans="2:7" x14ac:dyDescent="0.2">
      <c r="C713">
        <v>80.475999999999999</v>
      </c>
    </row>
    <row r="714" spans="2:7" x14ac:dyDescent="0.2">
      <c r="B714">
        <v>6</v>
      </c>
      <c r="C714">
        <v>93.248000000000005</v>
      </c>
      <c r="D714">
        <f>SUM(C714:C715)</f>
        <v>151.13800000000001</v>
      </c>
      <c r="E714">
        <v>235</v>
      </c>
      <c r="F714">
        <f>E714/D714</f>
        <v>1.5548703833582553</v>
      </c>
      <c r="G714">
        <f>AVERAGE(F714,F716)</f>
        <v>1.5175348663933834</v>
      </c>
    </row>
    <row r="715" spans="2:7" x14ac:dyDescent="0.2">
      <c r="C715">
        <v>57.89</v>
      </c>
    </row>
    <row r="716" spans="2:7" x14ac:dyDescent="0.2">
      <c r="C716">
        <v>130.24100000000001</v>
      </c>
      <c r="D716">
        <f>SUM(C716:C717)</f>
        <v>167.54500000000002</v>
      </c>
      <c r="E716">
        <v>248</v>
      </c>
      <c r="F716">
        <f>E716/D716</f>
        <v>1.4801993494285115</v>
      </c>
    </row>
    <row r="717" spans="2:7" x14ac:dyDescent="0.2">
      <c r="C717">
        <v>37.304000000000002</v>
      </c>
    </row>
    <row r="718" spans="2:7" x14ac:dyDescent="0.2">
      <c r="B718">
        <v>7</v>
      </c>
      <c r="C718">
        <v>122.604</v>
      </c>
      <c r="D718">
        <f>SUM(C718:C719)</f>
        <v>171.66200000000001</v>
      </c>
      <c r="E718">
        <v>203</v>
      </c>
      <c r="F718">
        <f>E718/D718</f>
        <v>1.1825564190094489</v>
      </c>
      <c r="G718">
        <f>AVERAGE(F718,F720)</f>
        <v>1.2326583135289986</v>
      </c>
    </row>
    <row r="719" spans="2:7" x14ac:dyDescent="0.2">
      <c r="C719">
        <v>49.058</v>
      </c>
    </row>
    <row r="720" spans="2:7" x14ac:dyDescent="0.2">
      <c r="C720">
        <v>126.511</v>
      </c>
      <c r="D720">
        <f>SUM(C720:C721)</f>
        <v>356.26300000000003</v>
      </c>
      <c r="E720">
        <v>457</v>
      </c>
      <c r="F720">
        <f>E720/D720</f>
        <v>1.2827602080485483</v>
      </c>
    </row>
    <row r="721" spans="2:7" x14ac:dyDescent="0.2">
      <c r="C721">
        <v>229.75200000000001</v>
      </c>
    </row>
    <row r="726" spans="2:7" x14ac:dyDescent="0.2">
      <c r="B726" t="s">
        <v>24</v>
      </c>
    </row>
    <row r="727" spans="2:7" x14ac:dyDescent="0.2">
      <c r="B727">
        <v>1</v>
      </c>
      <c r="C727">
        <v>162.47900000000001</v>
      </c>
      <c r="D727">
        <f>SUM(C727:C728)</f>
        <v>244.86600000000001</v>
      </c>
      <c r="E727">
        <v>350</v>
      </c>
      <c r="F727">
        <f>E727/D727</f>
        <v>1.4293531972589089</v>
      </c>
      <c r="G727">
        <f>AVERAGE(F727,F729)</f>
        <v>1.4248628637425647</v>
      </c>
    </row>
    <row r="728" spans="2:7" x14ac:dyDescent="0.2">
      <c r="C728">
        <v>82.387</v>
      </c>
    </row>
    <row r="729" spans="2:7" x14ac:dyDescent="0.2">
      <c r="C729">
        <v>100.413</v>
      </c>
      <c r="D729">
        <f>SUM(C729:C730)</f>
        <v>173.19400000000002</v>
      </c>
      <c r="E729">
        <v>246</v>
      </c>
      <c r="F729">
        <f>E729/D729</f>
        <v>1.4203725302262202</v>
      </c>
    </row>
    <row r="730" spans="2:7" x14ac:dyDescent="0.2">
      <c r="C730">
        <v>72.781000000000006</v>
      </c>
    </row>
    <row r="731" spans="2:7" x14ac:dyDescent="0.2">
      <c r="B731">
        <v>2</v>
      </c>
      <c r="C731">
        <v>107.84099999999999</v>
      </c>
      <c r="D731">
        <f>SUM(C731:C732)</f>
        <v>226.18899999999999</v>
      </c>
      <c r="E731">
        <v>336</v>
      </c>
      <c r="F731">
        <f>E731/D731</f>
        <v>1.4854833789441573</v>
      </c>
      <c r="G731">
        <f>AVERAGE(F731,F733)</f>
        <v>1.5194430936503651</v>
      </c>
    </row>
    <row r="732" spans="2:7" x14ac:dyDescent="0.2">
      <c r="C732">
        <v>118.348</v>
      </c>
    </row>
    <row r="733" spans="2:7" x14ac:dyDescent="0.2">
      <c r="C733">
        <v>96.557000000000002</v>
      </c>
      <c r="D733">
        <f>SUM(C733:C734)</f>
        <v>163.512</v>
      </c>
      <c r="E733">
        <v>254</v>
      </c>
      <c r="F733">
        <f>E733/D733</f>
        <v>1.5534028083565732</v>
      </c>
    </row>
    <row r="734" spans="2:7" x14ac:dyDescent="0.2">
      <c r="C734">
        <v>66.954999999999998</v>
      </c>
    </row>
    <row r="735" spans="2:7" x14ac:dyDescent="0.2">
      <c r="B735">
        <v>3</v>
      </c>
      <c r="C735">
        <v>102.884</v>
      </c>
      <c r="D735">
        <f>SUM(C735:C736)</f>
        <v>213.965</v>
      </c>
      <c r="E735">
        <v>335</v>
      </c>
      <c r="F735">
        <f>E735/D735</f>
        <v>1.5656766293552684</v>
      </c>
      <c r="G735">
        <f>AVERAGE(F735,F737)</f>
        <v>1.477994175939159</v>
      </c>
    </row>
    <row r="736" spans="2:7" x14ac:dyDescent="0.2">
      <c r="C736">
        <v>111.081</v>
      </c>
    </row>
    <row r="737" spans="2:7" x14ac:dyDescent="0.2">
      <c r="C737">
        <v>93.088999999999999</v>
      </c>
      <c r="D737">
        <f>SUM(C737:C738)</f>
        <v>177.65800000000002</v>
      </c>
      <c r="E737">
        <v>247</v>
      </c>
      <c r="F737">
        <f>E737/D737</f>
        <v>1.3903117225230497</v>
      </c>
    </row>
    <row r="738" spans="2:7" x14ac:dyDescent="0.2">
      <c r="C738">
        <v>84.569000000000003</v>
      </c>
    </row>
    <row r="739" spans="2:7" x14ac:dyDescent="0.2">
      <c r="B739">
        <v>4</v>
      </c>
      <c r="C739">
        <v>152.56299999999999</v>
      </c>
      <c r="D739">
        <f>SUM(C739:C740)</f>
        <v>271.99699999999996</v>
      </c>
      <c r="E739">
        <v>556</v>
      </c>
      <c r="F739">
        <f>E739/D739</f>
        <v>2.0441401927227143</v>
      </c>
      <c r="G739">
        <f>AVERAGE(F739,F741)</f>
        <v>1.9668430895228088</v>
      </c>
    </row>
    <row r="740" spans="2:7" x14ac:dyDescent="0.2">
      <c r="C740">
        <v>119.434</v>
      </c>
    </row>
    <row r="741" spans="2:7" x14ac:dyDescent="0.2">
      <c r="C741">
        <v>159.67099999999999</v>
      </c>
      <c r="D741">
        <f>SUM(C741:C742)</f>
        <v>248.73699999999999</v>
      </c>
      <c r="E741">
        <v>470</v>
      </c>
      <c r="F741">
        <f>E741/D741</f>
        <v>1.8895459863229034</v>
      </c>
    </row>
    <row r="742" spans="2:7" x14ac:dyDescent="0.2">
      <c r="C742">
        <v>89.066000000000003</v>
      </c>
    </row>
    <row r="743" spans="2:7" x14ac:dyDescent="0.2">
      <c r="B743">
        <v>5</v>
      </c>
      <c r="C743">
        <v>101.405</v>
      </c>
      <c r="D743">
        <f>SUM(C743:C744)</f>
        <v>143.00399999999999</v>
      </c>
      <c r="E743">
        <v>206</v>
      </c>
      <c r="F743">
        <f>E743/D743</f>
        <v>1.4405191463175857</v>
      </c>
      <c r="G743">
        <f>AVERAGE(F743,F745)</f>
        <v>1.3790095292421292</v>
      </c>
    </row>
    <row r="744" spans="2:7" x14ac:dyDescent="0.2">
      <c r="C744">
        <v>41.598999999999997</v>
      </c>
    </row>
    <row r="745" spans="2:7" x14ac:dyDescent="0.2">
      <c r="C745">
        <v>56.156999999999996</v>
      </c>
      <c r="D745">
        <f>SUM(C745:C746)</f>
        <v>113.852</v>
      </c>
      <c r="E745">
        <v>150</v>
      </c>
      <c r="F745">
        <f>E745/D745</f>
        <v>1.3174999121666724</v>
      </c>
    </row>
    <row r="746" spans="2:7" x14ac:dyDescent="0.2">
      <c r="C746">
        <v>57.695</v>
      </c>
    </row>
    <row r="747" spans="2:7" x14ac:dyDescent="0.2">
      <c r="B747">
        <v>6</v>
      </c>
      <c r="C747">
        <v>92.076999999999998</v>
      </c>
      <c r="D747">
        <f>SUM(C747:C748)</f>
        <v>144.822</v>
      </c>
      <c r="E747">
        <v>209</v>
      </c>
      <c r="F747">
        <f>E747/D747</f>
        <v>1.4431509024871911</v>
      </c>
      <c r="G747">
        <f>AVERAGE(F747,F749)</f>
        <v>1.441816404580712</v>
      </c>
    </row>
    <row r="748" spans="2:7" x14ac:dyDescent="0.2">
      <c r="C748">
        <v>52.744999999999997</v>
      </c>
    </row>
    <row r="749" spans="2:7" x14ac:dyDescent="0.2">
      <c r="C749">
        <v>96.378</v>
      </c>
      <c r="D749">
        <f>SUM(C749:C750)</f>
        <v>183.27199999999999</v>
      </c>
      <c r="E749">
        <v>264</v>
      </c>
      <c r="F749">
        <f>E749/D749</f>
        <v>1.4404819066742329</v>
      </c>
    </row>
    <row r="750" spans="2:7" x14ac:dyDescent="0.2">
      <c r="C750">
        <v>86.894000000000005</v>
      </c>
    </row>
    <row r="751" spans="2:7" x14ac:dyDescent="0.2">
      <c r="B751">
        <v>7</v>
      </c>
      <c r="C751">
        <v>114.125</v>
      </c>
      <c r="D751">
        <f>SUM(C751:C752)</f>
        <v>174.315</v>
      </c>
      <c r="E751">
        <v>313</v>
      </c>
      <c r="F751">
        <f>E751/D751</f>
        <v>1.7955999196856267</v>
      </c>
      <c r="G751">
        <f>AVERAGE(F751,F753)</f>
        <v>1.5824568000536878</v>
      </c>
    </row>
    <row r="752" spans="2:7" x14ac:dyDescent="0.2">
      <c r="C752">
        <v>60.19</v>
      </c>
    </row>
    <row r="753" spans="2:7" x14ac:dyDescent="0.2">
      <c r="C753">
        <v>113.126</v>
      </c>
      <c r="D753">
        <f>SUM(C753:C754)</f>
        <v>204.482</v>
      </c>
      <c r="E753">
        <v>280</v>
      </c>
      <c r="F753">
        <f>E753/D753</f>
        <v>1.3693136804217487</v>
      </c>
    </row>
    <row r="754" spans="2:7" x14ac:dyDescent="0.2">
      <c r="C754">
        <v>91.355999999999995</v>
      </c>
    </row>
    <row r="755" spans="2:7" x14ac:dyDescent="0.2">
      <c r="B755">
        <v>8</v>
      </c>
      <c r="C755">
        <v>109.28400000000001</v>
      </c>
      <c r="D755">
        <f>SUM(C755:C756)</f>
        <v>168.90899999999999</v>
      </c>
      <c r="E755">
        <v>136</v>
      </c>
      <c r="F755">
        <f>E755/D755</f>
        <v>0.80516727942264776</v>
      </c>
      <c r="G755">
        <f>AVERAGE(F755,F757)</f>
        <v>1.0324187097967643</v>
      </c>
    </row>
    <row r="756" spans="2:7" x14ac:dyDescent="0.2">
      <c r="C756">
        <v>59.625</v>
      </c>
    </row>
    <row r="757" spans="2:7" x14ac:dyDescent="0.2">
      <c r="C757">
        <v>123.879</v>
      </c>
      <c r="D757">
        <f>SUM(C757:C758)</f>
        <v>230.21899999999999</v>
      </c>
      <c r="E757">
        <v>290</v>
      </c>
      <c r="F757">
        <f>E757/D757</f>
        <v>1.2596701401708807</v>
      </c>
    </row>
    <row r="758" spans="2:7" x14ac:dyDescent="0.2">
      <c r="C758">
        <v>106.34</v>
      </c>
    </row>
    <row r="759" spans="2:7" x14ac:dyDescent="0.2">
      <c r="B759" t="s">
        <v>25</v>
      </c>
    </row>
    <row r="760" spans="2:7" x14ac:dyDescent="0.2">
      <c r="B760">
        <v>1</v>
      </c>
      <c r="C760">
        <v>123.072</v>
      </c>
      <c r="D760">
        <f>SUM(C760:C761)</f>
        <v>278.09399999999999</v>
      </c>
      <c r="E760">
        <v>450</v>
      </c>
      <c r="F760">
        <f>E760/D760</f>
        <v>1.6181578890590951</v>
      </c>
      <c r="G760">
        <f>AVERAGE(F760,F762)</f>
        <v>1.5075836270979752</v>
      </c>
    </row>
    <row r="761" spans="2:7" x14ac:dyDescent="0.2">
      <c r="C761">
        <v>155.02199999999999</v>
      </c>
    </row>
    <row r="762" spans="2:7" x14ac:dyDescent="0.2">
      <c r="C762">
        <v>122.518</v>
      </c>
      <c r="D762">
        <f>SUM(C762:C763)</f>
        <v>173.94299999999998</v>
      </c>
      <c r="E762">
        <v>243</v>
      </c>
      <c r="F762">
        <f>E762/D762</f>
        <v>1.3970093651368554</v>
      </c>
    </row>
    <row r="763" spans="2:7" x14ac:dyDescent="0.2">
      <c r="C763">
        <v>51.424999999999997</v>
      </c>
    </row>
    <row r="764" spans="2:7" x14ac:dyDescent="0.2">
      <c r="B764">
        <v>2</v>
      </c>
      <c r="C764">
        <v>87.56</v>
      </c>
      <c r="D764">
        <f>SUM(C764:C765)</f>
        <v>167.803</v>
      </c>
      <c r="E764">
        <v>240</v>
      </c>
      <c r="F764">
        <f>E764/D764</f>
        <v>1.4302485652819079</v>
      </c>
      <c r="G764">
        <f>AVERAGE(F764,F766)</f>
        <v>1.5078962159977767</v>
      </c>
    </row>
    <row r="765" spans="2:7" x14ac:dyDescent="0.2">
      <c r="C765">
        <v>80.242999999999995</v>
      </c>
    </row>
    <row r="766" spans="2:7" x14ac:dyDescent="0.2">
      <c r="C766">
        <v>63.381999999999998</v>
      </c>
      <c r="D766">
        <f>SUM(C766:C767)</f>
        <v>119.202</v>
      </c>
      <c r="E766">
        <v>189</v>
      </c>
      <c r="F766">
        <f>E766/D766</f>
        <v>1.5855438667136457</v>
      </c>
    </row>
    <row r="767" spans="2:7" x14ac:dyDescent="0.2">
      <c r="C767">
        <v>55.82</v>
      </c>
    </row>
    <row r="768" spans="2:7" x14ac:dyDescent="0.2">
      <c r="B768">
        <v>3</v>
      </c>
      <c r="C768">
        <v>164.19</v>
      </c>
      <c r="D768">
        <f>SUM(C768:C769)</f>
        <v>307.54700000000003</v>
      </c>
      <c r="E768">
        <v>409</v>
      </c>
      <c r="F768">
        <f>E768/D768</f>
        <v>1.3298780349019823</v>
      </c>
      <c r="G768">
        <f>AVERAGE(F768,F770)</f>
        <v>1.3915633348476255</v>
      </c>
    </row>
    <row r="769" spans="2:7" x14ac:dyDescent="0.2">
      <c r="C769">
        <v>143.357</v>
      </c>
    </row>
    <row r="770" spans="2:7" x14ac:dyDescent="0.2">
      <c r="C770">
        <v>88.129000000000005</v>
      </c>
      <c r="D770">
        <f>SUM(C770:C771)</f>
        <v>224.32499999999999</v>
      </c>
      <c r="E770">
        <v>326</v>
      </c>
      <c r="F770">
        <f>E770/D770</f>
        <v>1.4532486347932687</v>
      </c>
    </row>
    <row r="771" spans="2:7" x14ac:dyDescent="0.2">
      <c r="C771">
        <v>136.196</v>
      </c>
    </row>
    <row r="772" spans="2:7" x14ac:dyDescent="0.2">
      <c r="B772">
        <v>4</v>
      </c>
      <c r="C772">
        <v>240.24199999999999</v>
      </c>
      <c r="D772">
        <f>SUM(C772:C773)</f>
        <v>373.649</v>
      </c>
      <c r="E772">
        <v>399</v>
      </c>
      <c r="F772">
        <f>E772/D772</f>
        <v>1.0678470971419702</v>
      </c>
      <c r="G772">
        <f>AVERAGE(F772,F774)</f>
        <v>1.1017150887540079</v>
      </c>
    </row>
    <row r="773" spans="2:7" x14ac:dyDescent="0.2">
      <c r="C773">
        <v>133.40700000000001</v>
      </c>
    </row>
    <row r="774" spans="2:7" x14ac:dyDescent="0.2">
      <c r="C774">
        <v>116.985</v>
      </c>
      <c r="D774">
        <f>SUM(C774:C775)</f>
        <v>180.524</v>
      </c>
      <c r="E774">
        <v>205</v>
      </c>
      <c r="F774">
        <f>E774/D774</f>
        <v>1.1355830803660456</v>
      </c>
    </row>
    <row r="775" spans="2:7" x14ac:dyDescent="0.2">
      <c r="C775">
        <v>63.539000000000001</v>
      </c>
    </row>
    <row r="776" spans="2:7" x14ac:dyDescent="0.2">
      <c r="B776">
        <v>5</v>
      </c>
      <c r="C776">
        <v>88.242999999999995</v>
      </c>
      <c r="D776">
        <f>SUM(C776:C777)</f>
        <v>150.57999999999998</v>
      </c>
      <c r="E776">
        <v>192</v>
      </c>
      <c r="F776">
        <f>E776/D776</f>
        <v>1.27506973037588</v>
      </c>
      <c r="G776">
        <f>AVERAGE(F776,F778)</f>
        <v>1.2619400554110083</v>
      </c>
    </row>
    <row r="777" spans="2:7" x14ac:dyDescent="0.2">
      <c r="C777">
        <v>62.337000000000003</v>
      </c>
    </row>
    <row r="778" spans="2:7" x14ac:dyDescent="0.2">
      <c r="C778">
        <v>88.313999999999993</v>
      </c>
      <c r="D778">
        <f>SUM(C778:C779)</f>
        <v>215.40499999999997</v>
      </c>
      <c r="E778">
        <v>269</v>
      </c>
      <c r="F778">
        <f>E778/D778</f>
        <v>1.2488103804461366</v>
      </c>
    </row>
    <row r="779" spans="2:7" x14ac:dyDescent="0.2">
      <c r="C779">
        <v>127.09099999999999</v>
      </c>
    </row>
    <row r="780" spans="2:7" x14ac:dyDescent="0.2">
      <c r="B780">
        <v>6</v>
      </c>
      <c r="C780">
        <v>183.3</v>
      </c>
      <c r="D780">
        <f>SUM(C780:C781)</f>
        <v>216.37200000000001</v>
      </c>
      <c r="E780">
        <v>379</v>
      </c>
      <c r="F780">
        <f>E780/D780</f>
        <v>1.751612962860259</v>
      </c>
      <c r="G780">
        <f>AVERAGE(F780,F782)</f>
        <v>1.8941733473381079</v>
      </c>
    </row>
    <row r="781" spans="2:7" x14ac:dyDescent="0.2">
      <c r="C781">
        <v>33.072000000000003</v>
      </c>
    </row>
    <row r="782" spans="2:7" x14ac:dyDescent="0.2">
      <c r="C782">
        <v>69.340999999999994</v>
      </c>
      <c r="D782">
        <f>SUM(C782:C783)</f>
        <v>165.46100000000001</v>
      </c>
      <c r="E782">
        <v>337</v>
      </c>
      <c r="F782">
        <f>E782/D782</f>
        <v>2.0367337318159566</v>
      </c>
    </row>
    <row r="783" spans="2:7" x14ac:dyDescent="0.2">
      <c r="C783">
        <v>96.12</v>
      </c>
    </row>
    <row r="784" spans="2:7" x14ac:dyDescent="0.2">
      <c r="B784">
        <v>7</v>
      </c>
      <c r="C784">
        <v>96.465000000000003</v>
      </c>
      <c r="D784">
        <f>SUM(C784:C785)</f>
        <v>182.50800000000001</v>
      </c>
      <c r="E784">
        <v>312</v>
      </c>
      <c r="F784">
        <f>E784/D784</f>
        <v>1.7095141034913537</v>
      </c>
      <c r="G784">
        <f>AVERAGE(F784,F786)</f>
        <v>1.7873011014195761</v>
      </c>
    </row>
    <row r="785" spans="2:7" x14ac:dyDescent="0.2">
      <c r="C785">
        <v>86.043000000000006</v>
      </c>
    </row>
    <row r="786" spans="2:7" x14ac:dyDescent="0.2">
      <c r="C786">
        <v>125.312</v>
      </c>
      <c r="D786">
        <f>SUM(C786:C787)</f>
        <v>172.64600000000002</v>
      </c>
      <c r="E786">
        <v>322</v>
      </c>
      <c r="F786">
        <f>E786/D786</f>
        <v>1.8650880993477983</v>
      </c>
    </row>
    <row r="787" spans="2:7" x14ac:dyDescent="0.2">
      <c r="C787">
        <v>47.334000000000003</v>
      </c>
    </row>
    <row r="788" spans="2:7" x14ac:dyDescent="0.2">
      <c r="B788">
        <v>9</v>
      </c>
      <c r="C788">
        <v>105.378</v>
      </c>
      <c r="D788">
        <f>SUM(C788:C791)</f>
        <v>401.11200000000002</v>
      </c>
      <c r="E788">
        <v>648</v>
      </c>
      <c r="F788">
        <f>E788/D788</f>
        <v>1.615508885298869</v>
      </c>
      <c r="G788">
        <f>AVERAGE(F788,F790)</f>
        <v>1.615508885298869</v>
      </c>
    </row>
    <row r="789" spans="2:7" x14ac:dyDescent="0.2">
      <c r="C789">
        <v>103.68600000000001</v>
      </c>
    </row>
    <row r="790" spans="2:7" x14ac:dyDescent="0.2">
      <c r="C790">
        <v>88.009</v>
      </c>
    </row>
    <row r="791" spans="2:7" x14ac:dyDescent="0.2">
      <c r="C791">
        <v>104.039</v>
      </c>
    </row>
    <row r="792" spans="2:7" x14ac:dyDescent="0.2">
      <c r="B792" t="s">
        <v>26</v>
      </c>
    </row>
    <row r="793" spans="2:7" x14ac:dyDescent="0.2">
      <c r="B793">
        <v>1</v>
      </c>
      <c r="C793">
        <v>134.06800000000001</v>
      </c>
      <c r="D793">
        <f>SUM(C793:C794)</f>
        <v>213.529</v>
      </c>
      <c r="E793">
        <v>335</v>
      </c>
      <c r="F793">
        <f>E793/D793</f>
        <v>1.5688735487919674</v>
      </c>
      <c r="G793">
        <f>AVERAGE(F793,F795)</f>
        <v>1.6688735941065669</v>
      </c>
    </row>
    <row r="794" spans="2:7" x14ac:dyDescent="0.2">
      <c r="C794">
        <v>79.460999999999999</v>
      </c>
    </row>
    <row r="795" spans="2:7" x14ac:dyDescent="0.2">
      <c r="C795">
        <v>104.80500000000001</v>
      </c>
      <c r="D795">
        <f>SUM(C795:C796)</f>
        <v>206.346</v>
      </c>
      <c r="E795">
        <v>365</v>
      </c>
      <c r="F795">
        <f>E795/D795</f>
        <v>1.7688736394211664</v>
      </c>
    </row>
    <row r="796" spans="2:7" x14ac:dyDescent="0.2">
      <c r="C796">
        <v>101.541</v>
      </c>
    </row>
    <row r="797" spans="2:7" x14ac:dyDescent="0.2">
      <c r="B797">
        <v>2</v>
      </c>
      <c r="C797">
        <v>86.831000000000003</v>
      </c>
      <c r="D797">
        <f>SUM(C797:C798)</f>
        <v>141.23099999999999</v>
      </c>
      <c r="E797">
        <v>243</v>
      </c>
      <c r="F797">
        <f>E797/D797</f>
        <v>1.7205854238800264</v>
      </c>
      <c r="G797">
        <f>AVERAGE(F797,F799)</f>
        <v>1.4141904025311731</v>
      </c>
    </row>
    <row r="798" spans="2:7" x14ac:dyDescent="0.2">
      <c r="C798">
        <v>54.4</v>
      </c>
    </row>
    <row r="799" spans="2:7" x14ac:dyDescent="0.2">
      <c r="C799">
        <v>120.414</v>
      </c>
      <c r="D799">
        <f>SUM(C799:C800)</f>
        <v>188.66300000000001</v>
      </c>
      <c r="E799">
        <v>209</v>
      </c>
      <c r="F799">
        <f>E799/D799</f>
        <v>1.1077953811823198</v>
      </c>
    </row>
    <row r="800" spans="2:7" x14ac:dyDescent="0.2">
      <c r="C800">
        <v>68.248999999999995</v>
      </c>
    </row>
    <row r="801" spans="2:7" x14ac:dyDescent="0.2">
      <c r="B801">
        <v>3</v>
      </c>
      <c r="C801">
        <v>117.61799999999999</v>
      </c>
      <c r="D801">
        <f>SUM(C801:C802)</f>
        <v>202.47499999999999</v>
      </c>
      <c r="E801">
        <v>363</v>
      </c>
      <c r="F801">
        <f>E801/D801</f>
        <v>1.7928139276453883</v>
      </c>
      <c r="G801">
        <f>AVERAGE(F801,F803)</f>
        <v>1.7135655618903884</v>
      </c>
    </row>
    <row r="802" spans="2:7" x14ac:dyDescent="0.2">
      <c r="C802">
        <v>84.856999999999999</v>
      </c>
    </row>
    <row r="803" spans="2:7" x14ac:dyDescent="0.2">
      <c r="C803">
        <v>100.01900000000001</v>
      </c>
      <c r="D803">
        <f>SUM(C803:C804)</f>
        <v>173.161</v>
      </c>
      <c r="E803">
        <v>283</v>
      </c>
      <c r="F803">
        <f>E803/D803</f>
        <v>1.6343171961353884</v>
      </c>
    </row>
    <row r="804" spans="2:7" x14ac:dyDescent="0.2">
      <c r="C804">
        <v>73.141999999999996</v>
      </c>
    </row>
    <row r="805" spans="2:7" x14ac:dyDescent="0.2">
      <c r="B805">
        <v>4</v>
      </c>
      <c r="C805">
        <v>93.805999999999997</v>
      </c>
      <c r="D805">
        <f>SUM(C805:C806)</f>
        <v>168.13299999999998</v>
      </c>
      <c r="E805">
        <v>389</v>
      </c>
      <c r="F805">
        <f>E805/D805</f>
        <v>2.3136445552033216</v>
      </c>
      <c r="G805">
        <f>AVERAGE(F805,F807)</f>
        <v>2.0135356787538634</v>
      </c>
    </row>
    <row r="806" spans="2:7" x14ac:dyDescent="0.2">
      <c r="C806">
        <v>74.326999999999998</v>
      </c>
    </row>
    <row r="807" spans="2:7" x14ac:dyDescent="0.2">
      <c r="C807">
        <v>94.63</v>
      </c>
      <c r="D807">
        <f>SUM(C807:C808)</f>
        <v>194.93099999999998</v>
      </c>
      <c r="E807">
        <v>334</v>
      </c>
      <c r="F807">
        <f>E807/D807</f>
        <v>1.7134268023044052</v>
      </c>
    </row>
    <row r="808" spans="2:7" x14ac:dyDescent="0.2">
      <c r="C808">
        <v>100.301</v>
      </c>
    </row>
    <row r="809" spans="2:7" x14ac:dyDescent="0.2">
      <c r="B809">
        <v>5</v>
      </c>
      <c r="C809">
        <v>118.038</v>
      </c>
      <c r="D809">
        <f>SUM(C809:C810)</f>
        <v>171.88399999999999</v>
      </c>
      <c r="E809">
        <v>234</v>
      </c>
      <c r="F809">
        <f>E809/D809</f>
        <v>1.3613832584766472</v>
      </c>
      <c r="G809">
        <f>AVERAGE(F809,F811)</f>
        <v>1.464197052006146</v>
      </c>
    </row>
    <row r="810" spans="2:7" x14ac:dyDescent="0.2">
      <c r="C810">
        <v>53.845999999999997</v>
      </c>
    </row>
    <row r="811" spans="2:7" x14ac:dyDescent="0.2">
      <c r="C811">
        <v>78.576999999999998</v>
      </c>
      <c r="D811">
        <f>SUM(C811:C812)</f>
        <v>153.79599999999999</v>
      </c>
      <c r="E811">
        <v>241</v>
      </c>
      <c r="F811">
        <f>E811/D811</f>
        <v>1.5670108455356446</v>
      </c>
    </row>
    <row r="812" spans="2:7" x14ac:dyDescent="0.2">
      <c r="C812">
        <v>75.218999999999994</v>
      </c>
    </row>
    <row r="813" spans="2:7" x14ac:dyDescent="0.2">
      <c r="B813">
        <v>6</v>
      </c>
      <c r="C813">
        <v>162.012</v>
      </c>
      <c r="D813">
        <f>SUM(C813:C814)</f>
        <v>273.58299999999997</v>
      </c>
      <c r="E813">
        <v>404</v>
      </c>
      <c r="F813">
        <f>E813/D813</f>
        <v>1.4766999411513144</v>
      </c>
      <c r="G813">
        <f>AVERAGE(F813,F815)</f>
        <v>1.4865372773902279</v>
      </c>
    </row>
    <row r="814" spans="2:7" x14ac:dyDescent="0.2">
      <c r="C814">
        <v>111.571</v>
      </c>
    </row>
    <row r="815" spans="2:7" x14ac:dyDescent="0.2">
      <c r="C815">
        <v>79.260000000000005</v>
      </c>
      <c r="D815">
        <f>SUM(C815:C816)</f>
        <v>173.08500000000001</v>
      </c>
      <c r="E815">
        <v>259</v>
      </c>
      <c r="F815">
        <f>E815/D815</f>
        <v>1.4963746136291416</v>
      </c>
    </row>
    <row r="816" spans="2:7" x14ac:dyDescent="0.2">
      <c r="C816">
        <v>93.825000000000003</v>
      </c>
    </row>
    <row r="817" spans="2:7" x14ac:dyDescent="0.2">
      <c r="B817">
        <v>7</v>
      </c>
      <c r="C817">
        <v>110.003</v>
      </c>
      <c r="D817">
        <f>SUM(C817:C818)</f>
        <v>139.22899999999998</v>
      </c>
      <c r="E817">
        <v>164</v>
      </c>
      <c r="F817">
        <f>E817/D817</f>
        <v>1.1779155204734648</v>
      </c>
      <c r="G817">
        <f>AVERAGE(F817,F819)</f>
        <v>1.1250848567887957</v>
      </c>
    </row>
    <row r="818" spans="2:7" x14ac:dyDescent="0.2">
      <c r="C818">
        <v>29.225999999999999</v>
      </c>
    </row>
    <row r="819" spans="2:7" x14ac:dyDescent="0.2">
      <c r="C819">
        <v>129.416</v>
      </c>
      <c r="D819">
        <f>SUM(C819:C820)</f>
        <v>203.31</v>
      </c>
      <c r="E819">
        <v>218</v>
      </c>
      <c r="F819">
        <f>E819/D819</f>
        <v>1.0722541931041267</v>
      </c>
    </row>
    <row r="820" spans="2:7" x14ac:dyDescent="0.2">
      <c r="C820">
        <v>73.894000000000005</v>
      </c>
    </row>
    <row r="821" spans="2:7" x14ac:dyDescent="0.2">
      <c r="B821">
        <v>8</v>
      </c>
      <c r="C821">
        <v>94.09</v>
      </c>
      <c r="D821">
        <f>SUM(C821:C822)</f>
        <v>137.28700000000001</v>
      </c>
      <c r="E821">
        <v>250</v>
      </c>
      <c r="F821">
        <f>E821/D821</f>
        <v>1.8210027169360536</v>
      </c>
      <c r="G821">
        <f>AVERAGE(F821,F823)</f>
        <v>1.6323248268806252</v>
      </c>
    </row>
    <row r="822" spans="2:7" x14ac:dyDescent="0.2">
      <c r="C822">
        <v>43.197000000000003</v>
      </c>
    </row>
    <row r="823" spans="2:7" x14ac:dyDescent="0.2">
      <c r="C823">
        <v>104.992</v>
      </c>
      <c r="D823">
        <f>SUM(C823:C824)</f>
        <v>196.72399999999999</v>
      </c>
      <c r="E823">
        <v>284</v>
      </c>
      <c r="F823">
        <f>E823/D823</f>
        <v>1.4436469368251967</v>
      </c>
    </row>
    <row r="824" spans="2:7" x14ac:dyDescent="0.2">
      <c r="C824">
        <v>91.731999999999999</v>
      </c>
    </row>
    <row r="825" spans="2:7" x14ac:dyDescent="0.2">
      <c r="B825" t="s">
        <v>27</v>
      </c>
    </row>
    <row r="826" spans="2:7" x14ac:dyDescent="0.2">
      <c r="B826">
        <v>1</v>
      </c>
      <c r="C826">
        <v>93.340999999999994</v>
      </c>
      <c r="D826">
        <f>SUM(C826:C827)</f>
        <v>141.006</v>
      </c>
      <c r="E826">
        <v>143</v>
      </c>
      <c r="F826">
        <f>E826/D826</f>
        <v>1.0141412422166434</v>
      </c>
      <c r="G826">
        <f>AVERAGE(F826,F828)</f>
        <v>1.0601062015032103</v>
      </c>
    </row>
    <row r="827" spans="2:7" x14ac:dyDescent="0.2">
      <c r="C827">
        <v>47.664999999999999</v>
      </c>
    </row>
    <row r="828" spans="2:7" x14ac:dyDescent="0.2">
      <c r="C828">
        <v>135.41499999999999</v>
      </c>
      <c r="D828">
        <f>SUM(C828:C829)</f>
        <v>188.053</v>
      </c>
      <c r="E828">
        <v>208</v>
      </c>
      <c r="F828">
        <f>E828/D828</f>
        <v>1.1060711607897773</v>
      </c>
    </row>
    <row r="829" spans="2:7" x14ac:dyDescent="0.2">
      <c r="C829">
        <v>52.637999999999998</v>
      </c>
    </row>
    <row r="830" spans="2:7" x14ac:dyDescent="0.2">
      <c r="B830">
        <v>2</v>
      </c>
      <c r="C830">
        <v>141.05199999999999</v>
      </c>
      <c r="D830">
        <f>SUM(C830:C831)</f>
        <v>188.66800000000001</v>
      </c>
      <c r="E830">
        <v>167</v>
      </c>
      <c r="F830">
        <f>E830/D830</f>
        <v>0.88515275510420421</v>
      </c>
      <c r="G830">
        <f>AVERAGE(F830,F832)</f>
        <v>0.80835266489041602</v>
      </c>
    </row>
    <row r="831" spans="2:7" x14ac:dyDescent="0.2">
      <c r="C831">
        <v>47.616</v>
      </c>
    </row>
    <row r="832" spans="2:7" x14ac:dyDescent="0.2">
      <c r="C832">
        <v>89.903000000000006</v>
      </c>
      <c r="D832">
        <f>SUM(C832:C833)</f>
        <v>154.46600000000001</v>
      </c>
      <c r="E832">
        <v>113</v>
      </c>
      <c r="F832">
        <f>E832/D832</f>
        <v>0.73155257467662782</v>
      </c>
    </row>
    <row r="833" spans="2:7" x14ac:dyDescent="0.2">
      <c r="C833">
        <v>64.563000000000002</v>
      </c>
    </row>
    <row r="834" spans="2:7" x14ac:dyDescent="0.2">
      <c r="B834">
        <v>3</v>
      </c>
      <c r="C834">
        <v>91.376000000000005</v>
      </c>
      <c r="D834">
        <f>SUM(C834:C835)</f>
        <v>136.12</v>
      </c>
      <c r="E834">
        <v>142</v>
      </c>
      <c r="F834">
        <f>E834/D834</f>
        <v>1.0431971789597414</v>
      </c>
      <c r="G834">
        <f>AVERAGE(F834,F836)</f>
        <v>1.0882623833262897</v>
      </c>
    </row>
    <row r="835" spans="2:7" x14ac:dyDescent="0.2">
      <c r="C835">
        <v>44.744</v>
      </c>
    </row>
    <row r="836" spans="2:7" x14ac:dyDescent="0.2">
      <c r="C836">
        <v>111.67700000000001</v>
      </c>
      <c r="D836">
        <f>SUM(C836:C837)</f>
        <v>232.06</v>
      </c>
      <c r="E836">
        <v>263</v>
      </c>
      <c r="F836">
        <f>E836/D836</f>
        <v>1.1333275876928381</v>
      </c>
    </row>
    <row r="837" spans="2:7" x14ac:dyDescent="0.2">
      <c r="C837">
        <v>120.383</v>
      </c>
    </row>
    <row r="838" spans="2:7" x14ac:dyDescent="0.2">
      <c r="B838">
        <v>4</v>
      </c>
      <c r="C838">
        <v>103.85899999999999</v>
      </c>
      <c r="D838">
        <f>SUM(C838:C839)</f>
        <v>216.72899999999998</v>
      </c>
      <c r="E838">
        <v>143</v>
      </c>
      <c r="F838">
        <f>E838/D838</f>
        <v>0.65981017768734229</v>
      </c>
      <c r="G838">
        <f>AVERAGE(F838,F840)</f>
        <v>0.8955036443919755</v>
      </c>
    </row>
    <row r="839" spans="2:7" x14ac:dyDescent="0.2">
      <c r="C839">
        <v>112.87</v>
      </c>
    </row>
    <row r="840" spans="2:7" x14ac:dyDescent="0.2">
      <c r="C840">
        <v>103.905</v>
      </c>
      <c r="D840">
        <f>SUM(C840:C841)</f>
        <v>183.876</v>
      </c>
      <c r="E840">
        <v>208</v>
      </c>
      <c r="F840">
        <f>E840/D840</f>
        <v>1.1311971110966086</v>
      </c>
    </row>
    <row r="841" spans="2:7" x14ac:dyDescent="0.2">
      <c r="C841">
        <v>79.971000000000004</v>
      </c>
    </row>
    <row r="842" spans="2:7" x14ac:dyDescent="0.2">
      <c r="B842">
        <v>5</v>
      </c>
      <c r="C842">
        <v>146.702</v>
      </c>
      <c r="D842">
        <f>SUM(C842:C843)</f>
        <v>258.57900000000001</v>
      </c>
      <c r="E842">
        <v>268</v>
      </c>
      <c r="F842">
        <f>E842/D842</f>
        <v>1.0364337397855201</v>
      </c>
      <c r="G842">
        <f>AVERAGE(F842,F844)</f>
        <v>1.0892783303824451</v>
      </c>
    </row>
    <row r="843" spans="2:7" x14ac:dyDescent="0.2">
      <c r="C843">
        <v>111.877</v>
      </c>
    </row>
    <row r="844" spans="2:7" x14ac:dyDescent="0.2">
      <c r="C844">
        <v>77.114000000000004</v>
      </c>
      <c r="D844">
        <f>SUM(C844:C845)</f>
        <v>140.09</v>
      </c>
      <c r="E844">
        <v>160</v>
      </c>
      <c r="F844">
        <f>E844/D844</f>
        <v>1.1421229209793704</v>
      </c>
    </row>
    <row r="845" spans="2:7" x14ac:dyDescent="0.2">
      <c r="C845">
        <v>62.975999999999999</v>
      </c>
    </row>
    <row r="846" spans="2:7" x14ac:dyDescent="0.2">
      <c r="B846">
        <v>6</v>
      </c>
      <c r="C846">
        <v>75.519000000000005</v>
      </c>
      <c r="D846">
        <f>SUM(C846:C847)</f>
        <v>145.084</v>
      </c>
      <c r="E846">
        <v>136</v>
      </c>
      <c r="F846">
        <f>E846/D846</f>
        <v>0.9373879959196052</v>
      </c>
      <c r="G846">
        <f>AVERAGE(F846,F848)</f>
        <v>1.0084452971688593</v>
      </c>
    </row>
    <row r="847" spans="2:7" x14ac:dyDescent="0.2">
      <c r="C847">
        <v>69.564999999999998</v>
      </c>
    </row>
    <row r="848" spans="2:7" x14ac:dyDescent="0.2">
      <c r="C848">
        <v>79.641999999999996</v>
      </c>
      <c r="D848">
        <f>SUM(C848:C849)</f>
        <v>144.511</v>
      </c>
      <c r="E848">
        <v>156</v>
      </c>
      <c r="F848">
        <f>E848/D848</f>
        <v>1.0795025984181135</v>
      </c>
    </row>
    <row r="849" spans="2:12" x14ac:dyDescent="0.2">
      <c r="C849">
        <v>64.869</v>
      </c>
    </row>
    <row r="850" spans="2:12" x14ac:dyDescent="0.2">
      <c r="B850">
        <v>7</v>
      </c>
      <c r="C850">
        <v>109.017</v>
      </c>
      <c r="D850">
        <f>SUM(C850:C851)</f>
        <v>194.28199999999998</v>
      </c>
      <c r="E850">
        <v>192</v>
      </c>
      <c r="F850">
        <f>E850/D850</f>
        <v>0.98825418721240266</v>
      </c>
      <c r="G850">
        <f>AVERAGE(F850,F852)</f>
        <v>0.93011657172679607</v>
      </c>
    </row>
    <row r="851" spans="2:12" x14ac:dyDescent="0.2">
      <c r="C851">
        <v>85.265000000000001</v>
      </c>
    </row>
    <row r="852" spans="2:12" x14ac:dyDescent="0.2">
      <c r="C852">
        <v>64.727000000000004</v>
      </c>
      <c r="D852">
        <f>SUM(C852:C853)</f>
        <v>137.61799999999999</v>
      </c>
      <c r="E852">
        <v>120</v>
      </c>
      <c r="F852">
        <f>E852/D852</f>
        <v>0.87197895624118937</v>
      </c>
    </row>
    <row r="853" spans="2:12" x14ac:dyDescent="0.2">
      <c r="C853">
        <v>72.891000000000005</v>
      </c>
    </row>
    <row r="854" spans="2:12" x14ac:dyDescent="0.2">
      <c r="B854">
        <v>8</v>
      </c>
      <c r="C854">
        <v>125.539</v>
      </c>
      <c r="D854">
        <f>SUM(C854:C855)</f>
        <v>175.67500000000001</v>
      </c>
      <c r="E854">
        <v>173</v>
      </c>
      <c r="F854">
        <f>E854/D854</f>
        <v>0.98477301835776287</v>
      </c>
      <c r="G854">
        <f>AVERAGE(F854,F856)</f>
        <v>1.0065045679121591</v>
      </c>
    </row>
    <row r="855" spans="2:12" x14ac:dyDescent="0.2">
      <c r="C855">
        <v>50.136000000000003</v>
      </c>
    </row>
    <row r="856" spans="2:12" x14ac:dyDescent="0.2">
      <c r="C856">
        <v>120.233</v>
      </c>
      <c r="D856">
        <f>SUM(C856:C857)</f>
        <v>185.755</v>
      </c>
      <c r="E856">
        <v>191</v>
      </c>
      <c r="F856">
        <f>E856/D856</f>
        <v>1.0282361174665555</v>
      </c>
    </row>
    <row r="857" spans="2:12" x14ac:dyDescent="0.2">
      <c r="C857">
        <v>65.522000000000006</v>
      </c>
    </row>
    <row r="860" spans="2:12" x14ac:dyDescent="0.2">
      <c r="B860" t="s">
        <v>32</v>
      </c>
    </row>
    <row r="862" spans="2:12" x14ac:dyDescent="0.2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 x14ac:dyDescent="0.2">
      <c r="B863" s="5"/>
      <c r="C863" s="5"/>
      <c r="D863" s="5" t="s">
        <v>16</v>
      </c>
      <c r="E863" s="5" t="s">
        <v>21</v>
      </c>
      <c r="F863" s="5" t="s">
        <v>22</v>
      </c>
      <c r="G863" s="5" t="s">
        <v>23</v>
      </c>
      <c r="H863" s="5" t="s">
        <v>24</v>
      </c>
      <c r="I863" s="5" t="s">
        <v>25</v>
      </c>
      <c r="J863" s="5" t="s">
        <v>26</v>
      </c>
      <c r="K863" s="5" t="s">
        <v>27</v>
      </c>
      <c r="L863" s="5"/>
    </row>
    <row r="864" spans="2:12" x14ac:dyDescent="0.2">
      <c r="B864" s="5" t="s">
        <v>6</v>
      </c>
      <c r="C864" s="5" t="s">
        <v>15</v>
      </c>
      <c r="D864" s="5">
        <v>1.211090351</v>
      </c>
      <c r="E864" s="5">
        <v>1.3500070230000001</v>
      </c>
      <c r="F864" s="5">
        <v>1.265126961</v>
      </c>
      <c r="G864" s="5">
        <v>1.2849068770000001</v>
      </c>
      <c r="H864" s="5">
        <v>1.212339576</v>
      </c>
      <c r="I864" s="5">
        <v>1.351773788</v>
      </c>
      <c r="J864" s="5">
        <v>1.3797794370000001</v>
      </c>
      <c r="K864" s="5">
        <v>1.002564</v>
      </c>
      <c r="L864" s="5"/>
    </row>
    <row r="865" spans="2:12" x14ac:dyDescent="0.2">
      <c r="B865" s="5" t="s">
        <v>5</v>
      </c>
      <c r="C865" s="5" t="s">
        <v>30</v>
      </c>
      <c r="D865" s="5">
        <v>1.378796693</v>
      </c>
      <c r="E865" s="5">
        <v>1.3563902649999999</v>
      </c>
      <c r="F865" s="5">
        <v>1.4505617049999999</v>
      </c>
      <c r="G865" s="5">
        <v>1.250452865</v>
      </c>
      <c r="H865" s="5">
        <v>1.2041761820000001</v>
      </c>
      <c r="I865" s="5">
        <v>1.3845584799999999</v>
      </c>
      <c r="J865" s="5">
        <v>1.5139754219999999</v>
      </c>
      <c r="K865" s="5">
        <v>1.0452920000000001</v>
      </c>
      <c r="L865" s="5"/>
    </row>
    <row r="866" spans="2:12" x14ac:dyDescent="0.2">
      <c r="B866" s="5" t="s">
        <v>4</v>
      </c>
      <c r="C866" s="5" t="s">
        <v>31</v>
      </c>
      <c r="D866" s="5">
        <v>1.5386675460000001</v>
      </c>
      <c r="E866" s="5">
        <v>1.317194786</v>
      </c>
      <c r="F866" s="5">
        <v>1.457681408</v>
      </c>
      <c r="G866" s="5">
        <v>1.3002594679999999</v>
      </c>
      <c r="H866" s="5">
        <v>1.4781055830000001</v>
      </c>
      <c r="I866" s="5">
        <v>1.5084602069999999</v>
      </c>
      <c r="J866" s="5">
        <v>1.5647886559999999</v>
      </c>
      <c r="K866" s="5">
        <v>0.98582099999999995</v>
      </c>
      <c r="L866" s="5"/>
    </row>
    <row r="867" spans="2:12" x14ac:dyDescent="0.2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 x14ac:dyDescent="0.2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 x14ac:dyDescent="0.2">
      <c r="B869" s="5" t="s">
        <v>33</v>
      </c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 x14ac:dyDescent="0.2">
      <c r="B870" s="5" t="s">
        <v>6</v>
      </c>
      <c r="C870" s="5" t="s">
        <v>15</v>
      </c>
      <c r="D870" s="5">
        <v>0.94255611399999994</v>
      </c>
      <c r="E870" s="5">
        <v>1.0506708870000001</v>
      </c>
      <c r="F870" s="5">
        <v>0.98461122300000004</v>
      </c>
      <c r="G870" s="5">
        <v>1.0000053520000001</v>
      </c>
      <c r="H870" s="5">
        <v>0.94352834900000004</v>
      </c>
      <c r="I870" s="5">
        <v>1.0520459090000001</v>
      </c>
      <c r="J870" s="5">
        <v>1.073841885</v>
      </c>
      <c r="K870" s="5">
        <v>0.78026600000000002</v>
      </c>
      <c r="L870" s="5"/>
    </row>
    <row r="871" spans="2:12" x14ac:dyDescent="0.2">
      <c r="B871" s="5" t="s">
        <v>5</v>
      </c>
      <c r="C871" s="5" t="s">
        <v>30</v>
      </c>
      <c r="D871" s="5">
        <v>1.102684496</v>
      </c>
      <c r="E871" s="5">
        <v>1.0847650870000001</v>
      </c>
      <c r="F871" s="5">
        <v>1.1600781389999999</v>
      </c>
      <c r="G871" s="5">
        <v>1.0000422790000001</v>
      </c>
      <c r="H871" s="5">
        <v>0.96303277499999995</v>
      </c>
      <c r="I871" s="5">
        <v>1.107292451</v>
      </c>
      <c r="J871" s="5">
        <v>1.210792884</v>
      </c>
      <c r="K871" s="5">
        <v>0.83596599999999999</v>
      </c>
      <c r="L871" s="5"/>
    </row>
    <row r="872" spans="2:12" x14ac:dyDescent="0.2">
      <c r="B872" s="5" t="s">
        <v>4</v>
      </c>
      <c r="C872" s="5" t="s">
        <v>31</v>
      </c>
      <c r="D872" s="5">
        <v>1.18359042</v>
      </c>
      <c r="E872" s="5">
        <v>1.0132267589999999</v>
      </c>
      <c r="F872" s="5">
        <v>1.121293391</v>
      </c>
      <c r="G872" s="5">
        <v>1.0001995910000001</v>
      </c>
      <c r="H872" s="5">
        <v>1.1370042950000001</v>
      </c>
      <c r="I872" s="5">
        <v>1.1603540050000001</v>
      </c>
      <c r="J872" s="5">
        <v>1.203683582</v>
      </c>
      <c r="K872" s="5">
        <v>0.758324</v>
      </c>
      <c r="L872" s="5"/>
    </row>
    <row r="873" spans="2:12" x14ac:dyDescent="0.2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 x14ac:dyDescent="0.2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 x14ac:dyDescent="0.2">
      <c r="B875" s="5" t="s">
        <v>7</v>
      </c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 x14ac:dyDescent="0.2">
      <c r="B876" s="5" t="s">
        <v>6</v>
      </c>
      <c r="C876" s="5"/>
      <c r="D876" s="5">
        <v>1</v>
      </c>
      <c r="E876" s="5">
        <v>1</v>
      </c>
      <c r="F876" s="5">
        <v>1</v>
      </c>
      <c r="G876" s="5">
        <v>1</v>
      </c>
      <c r="H876" s="5">
        <v>1.001031488</v>
      </c>
      <c r="I876" s="5">
        <v>1.001308708</v>
      </c>
      <c r="J876" s="5">
        <v>1.0906252729999999</v>
      </c>
      <c r="K876" s="5">
        <v>0.78026600000000002</v>
      </c>
      <c r="L876" s="5"/>
    </row>
    <row r="877" spans="2:12" x14ac:dyDescent="0.2">
      <c r="B877" s="5" t="s">
        <v>5</v>
      </c>
      <c r="C877" s="5"/>
      <c r="D877" s="5">
        <v>1</v>
      </c>
      <c r="E877" s="5">
        <v>1</v>
      </c>
      <c r="F877" s="5">
        <v>1</v>
      </c>
      <c r="G877" s="5">
        <v>1</v>
      </c>
      <c r="H877" s="5">
        <v>0.87335296600000001</v>
      </c>
      <c r="I877" s="5">
        <v>1.020767043</v>
      </c>
      <c r="J877" s="5">
        <v>1.0437166630000001</v>
      </c>
      <c r="K877" s="5">
        <v>0.83596599999999999</v>
      </c>
      <c r="L877" s="5"/>
    </row>
    <row r="878" spans="2:12" x14ac:dyDescent="0.2">
      <c r="B878" s="5" t="s">
        <v>4</v>
      </c>
      <c r="C878" s="5"/>
      <c r="D878" s="5">
        <v>1</v>
      </c>
      <c r="E878" s="5">
        <v>1</v>
      </c>
      <c r="F878" s="5">
        <v>1</v>
      </c>
      <c r="G878" s="5">
        <v>1</v>
      </c>
      <c r="H878" s="5">
        <v>0.96063999499999997</v>
      </c>
      <c r="I878" s="5">
        <v>1.145206634</v>
      </c>
      <c r="J878" s="5">
        <v>1.073477818</v>
      </c>
      <c r="K878" s="5">
        <v>0.758324</v>
      </c>
      <c r="L878" s="5"/>
    </row>
    <row r="879" spans="2:12" x14ac:dyDescent="0.2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</sheetData>
  <mergeCells count="4">
    <mergeCell ref="B2:D2"/>
    <mergeCell ref="E2:G2"/>
    <mergeCell ref="H2:J2"/>
    <mergeCell ref="K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DD4D-7C08-4B45-8158-16CB311E497A}">
  <dimension ref="B2:T1024"/>
  <sheetViews>
    <sheetView topLeftCell="A1004" workbookViewId="0">
      <selection activeCell="B686" sqref="B686:T1024"/>
    </sheetView>
  </sheetViews>
  <sheetFormatPr baseColWidth="10" defaultRowHeight="16" x14ac:dyDescent="0.2"/>
  <sheetData>
    <row r="2" spans="2:10" x14ac:dyDescent="0.2">
      <c r="B2" s="10" t="s">
        <v>8</v>
      </c>
      <c r="C2" s="10"/>
      <c r="D2" s="10"/>
      <c r="E2" s="10" t="s">
        <v>9</v>
      </c>
      <c r="F2" s="10"/>
      <c r="G2" s="10"/>
      <c r="H2" s="10" t="s">
        <v>10</v>
      </c>
      <c r="I2" s="10"/>
      <c r="J2" s="10"/>
    </row>
    <row r="3" spans="2:10" x14ac:dyDescent="0.2"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2:10" x14ac:dyDescent="0.2">
      <c r="B4" s="1">
        <v>0.90138200000000002</v>
      </c>
      <c r="C4" s="1">
        <v>0.73951800000000001</v>
      </c>
      <c r="D4" s="1">
        <v>0.67493899999999996</v>
      </c>
      <c r="E4" s="1">
        <v>1.1081559999999999</v>
      </c>
      <c r="F4" s="1">
        <v>1.055858</v>
      </c>
      <c r="G4" s="1">
        <v>1.110314</v>
      </c>
      <c r="H4" s="1">
        <v>0.89431099999999997</v>
      </c>
      <c r="I4" s="1">
        <v>0.62792000000000003</v>
      </c>
      <c r="J4" s="1">
        <v>0.69281800000000004</v>
      </c>
    </row>
    <row r="9" spans="2:10" x14ac:dyDescent="0.2">
      <c r="B9" t="s">
        <v>34</v>
      </c>
    </row>
    <row r="12" spans="2:10" x14ac:dyDescent="0.2">
      <c r="C12" t="s">
        <v>35</v>
      </c>
    </row>
    <row r="13" spans="2:10" x14ac:dyDescent="0.2">
      <c r="D13" t="s">
        <v>36</v>
      </c>
      <c r="E13" t="s">
        <v>37</v>
      </c>
      <c r="F13" t="s">
        <v>38</v>
      </c>
      <c r="G13" t="s">
        <v>39</v>
      </c>
      <c r="H13" t="s">
        <v>20</v>
      </c>
    </row>
    <row r="14" spans="2:10" x14ac:dyDescent="0.2">
      <c r="C14">
        <v>1</v>
      </c>
      <c r="D14">
        <v>104.50700000000001</v>
      </c>
      <c r="E14">
        <f>SUM(D14:D15)</f>
        <v>196.85000000000002</v>
      </c>
      <c r="F14">
        <v>148</v>
      </c>
      <c r="G14">
        <f>F14/E14</f>
        <v>0.75184150368300728</v>
      </c>
      <c r="H14">
        <f>AVERAGE(G14,G16)</f>
        <v>0.77311157546853893</v>
      </c>
    </row>
    <row r="15" spans="2:10" x14ac:dyDescent="0.2">
      <c r="D15">
        <v>92.343000000000004</v>
      </c>
    </row>
    <row r="16" spans="2:10" x14ac:dyDescent="0.2">
      <c r="D16">
        <v>103.541</v>
      </c>
      <c r="E16">
        <f>SUM(D16:D17)</f>
        <v>197.63799999999998</v>
      </c>
      <c r="F16">
        <v>157</v>
      </c>
      <c r="G16">
        <f>F16/E16</f>
        <v>0.79438164725407068</v>
      </c>
    </row>
    <row r="17" spans="3:17" x14ac:dyDescent="0.2">
      <c r="D17">
        <v>94.096999999999994</v>
      </c>
    </row>
    <row r="18" spans="3:17" x14ac:dyDescent="0.2">
      <c r="C18">
        <v>2</v>
      </c>
      <c r="D18">
        <v>91.08</v>
      </c>
      <c r="E18">
        <f>SUM(D18:D19)</f>
        <v>145.06299999999999</v>
      </c>
      <c r="F18">
        <v>157</v>
      </c>
      <c r="G18">
        <f>F18/E18</f>
        <v>1.082288385046497</v>
      </c>
      <c r="H18">
        <f>AVERAGE(G18,G20)</f>
        <v>1.0478951459021608</v>
      </c>
    </row>
    <row r="19" spans="3:17" x14ac:dyDescent="0.2">
      <c r="D19">
        <v>53.982999999999997</v>
      </c>
    </row>
    <row r="20" spans="3:17" x14ac:dyDescent="0.2">
      <c r="D20">
        <v>134.11099999999999</v>
      </c>
      <c r="E20">
        <f>SUM(D20:D21)</f>
        <v>232.85599999999999</v>
      </c>
      <c r="F20">
        <v>236</v>
      </c>
      <c r="G20">
        <f>F20/E20</f>
        <v>1.0135019067578246</v>
      </c>
    </row>
    <row r="21" spans="3:17" x14ac:dyDescent="0.2">
      <c r="D21">
        <v>98.745000000000005</v>
      </c>
    </row>
    <row r="22" spans="3:17" x14ac:dyDescent="0.2">
      <c r="C22">
        <v>3</v>
      </c>
      <c r="D22">
        <v>107.295</v>
      </c>
      <c r="E22">
        <f>SUM(D22:D23)</f>
        <v>219.00799999999998</v>
      </c>
      <c r="F22">
        <v>227</v>
      </c>
      <c r="G22">
        <f>F22/E22</f>
        <v>1.0364918176504969</v>
      </c>
      <c r="H22">
        <f>AVERAGE(G22,G24)</f>
        <v>1.0688489502515726</v>
      </c>
    </row>
    <row r="23" spans="3:17" x14ac:dyDescent="0.2">
      <c r="D23">
        <v>111.71299999999999</v>
      </c>
    </row>
    <row r="24" spans="3:17" x14ac:dyDescent="0.2">
      <c r="D24">
        <v>74.64</v>
      </c>
      <c r="E24">
        <f>SUM(D24:D25)</f>
        <v>133.49</v>
      </c>
      <c r="F24">
        <v>147</v>
      </c>
      <c r="G24">
        <f>F24/E24</f>
        <v>1.101206082852648</v>
      </c>
    </row>
    <row r="25" spans="3:17" x14ac:dyDescent="0.2">
      <c r="D25">
        <v>58.85</v>
      </c>
    </row>
    <row r="26" spans="3:17" x14ac:dyDescent="0.2">
      <c r="C26">
        <v>4</v>
      </c>
      <c r="D26">
        <v>154.893</v>
      </c>
      <c r="E26">
        <f>SUM(D26:D27)</f>
        <v>282.57400000000001</v>
      </c>
      <c r="F26">
        <v>296</v>
      </c>
      <c r="G26">
        <f>F26/E26</f>
        <v>1.0475132177765825</v>
      </c>
      <c r="H26">
        <f>AVERAGE(G26,G28)</f>
        <v>0.9948090697960571</v>
      </c>
    </row>
    <row r="27" spans="3:17" x14ac:dyDescent="0.2">
      <c r="D27">
        <v>127.681</v>
      </c>
      <c r="J27" t="s">
        <v>40</v>
      </c>
      <c r="K27" t="s">
        <v>41</v>
      </c>
      <c r="L27" t="s">
        <v>42</v>
      </c>
      <c r="M27" t="s">
        <v>43</v>
      </c>
      <c r="N27" t="s">
        <v>44</v>
      </c>
      <c r="O27" t="s">
        <v>45</v>
      </c>
      <c r="P27" t="s">
        <v>35</v>
      </c>
      <c r="Q27" t="s">
        <v>46</v>
      </c>
    </row>
    <row r="28" spans="3:17" x14ac:dyDescent="0.2">
      <c r="D28">
        <v>129.614</v>
      </c>
      <c r="E28">
        <f>SUM(D28:D29)</f>
        <v>292.96100000000001</v>
      </c>
      <c r="F28">
        <v>276</v>
      </c>
      <c r="G28">
        <f>F28/E28</f>
        <v>0.94210492181553174</v>
      </c>
      <c r="J28">
        <v>1.0142520025416442</v>
      </c>
      <c r="K28">
        <v>0.98311146085479295</v>
      </c>
      <c r="L28">
        <v>0.8727269355585725</v>
      </c>
      <c r="M28">
        <v>0.83259354354113024</v>
      </c>
      <c r="N28">
        <v>1.0007178328402391</v>
      </c>
      <c r="O28">
        <v>1.1882395824706751</v>
      </c>
      <c r="P28">
        <v>0.77311157546853893</v>
      </c>
      <c r="Q28">
        <v>0.75835406303411057</v>
      </c>
    </row>
    <row r="29" spans="3:17" x14ac:dyDescent="0.2">
      <c r="D29">
        <v>163.34700000000001</v>
      </c>
      <c r="J29">
        <v>0.90226309459325449</v>
      </c>
      <c r="K29">
        <v>0.83320233765586393</v>
      </c>
      <c r="L29">
        <v>0.75746373419792701</v>
      </c>
      <c r="M29">
        <v>0.7464344280158024</v>
      </c>
      <c r="N29">
        <v>0.94592492826801011</v>
      </c>
      <c r="O29">
        <v>1.0612553527514581</v>
      </c>
      <c r="P29">
        <v>1.0478951459021608</v>
      </c>
      <c r="Q29">
        <v>0.87203912375633008</v>
      </c>
    </row>
    <row r="30" spans="3:17" x14ac:dyDescent="0.2">
      <c r="C30">
        <v>5</v>
      </c>
      <c r="D30">
        <v>87.756</v>
      </c>
      <c r="E30">
        <f>SUM(D30:D31)</f>
        <v>205.39499999999998</v>
      </c>
      <c r="F30">
        <v>155</v>
      </c>
      <c r="G30">
        <f>F30/E30</f>
        <v>0.75464349180846668</v>
      </c>
      <c r="H30">
        <f>AVERAGE(G30,G32)</f>
        <v>0.76648348735099936</v>
      </c>
      <c r="J30">
        <v>0.86534283907149079</v>
      </c>
      <c r="K30">
        <v>1.2116137158184475</v>
      </c>
      <c r="L30">
        <v>0.9898243069561059</v>
      </c>
      <c r="M30">
        <v>0.8668180572378742</v>
      </c>
      <c r="N30">
        <v>1.0565813702294287</v>
      </c>
      <c r="O30">
        <v>1.2585248034448706</v>
      </c>
      <c r="P30">
        <v>1.0688489502515726</v>
      </c>
      <c r="Q30">
        <v>0.74336800910201772</v>
      </c>
    </row>
    <row r="31" spans="3:17" x14ac:dyDescent="0.2">
      <c r="D31">
        <v>117.639</v>
      </c>
      <c r="J31">
        <v>0.76360724372627498</v>
      </c>
      <c r="K31">
        <v>1.0229978466524832</v>
      </c>
      <c r="L31">
        <v>0.80781156280404642</v>
      </c>
      <c r="M31">
        <v>0.81149692746506397</v>
      </c>
      <c r="N31">
        <v>1.1372640165040142</v>
      </c>
      <c r="O31">
        <v>1.0483663272138424</v>
      </c>
      <c r="P31">
        <v>0.9948090697960571</v>
      </c>
      <c r="Q31">
        <v>0.6636088813654164</v>
      </c>
    </row>
    <row r="32" spans="3:17" x14ac:dyDescent="0.2">
      <c r="D32">
        <v>131.762</v>
      </c>
      <c r="E32">
        <f>SUM(D32:D33)</f>
        <v>240.26</v>
      </c>
      <c r="F32">
        <v>187</v>
      </c>
      <c r="G32">
        <f>F32/E32</f>
        <v>0.77832348289353204</v>
      </c>
      <c r="J32">
        <v>1.0662384411437138</v>
      </c>
      <c r="K32">
        <v>0.748931573524239</v>
      </c>
      <c r="L32">
        <v>1.093534306098765</v>
      </c>
      <c r="M32">
        <v>0.84125896854787774</v>
      </c>
      <c r="N32">
        <v>0.73716674045027575</v>
      </c>
      <c r="O32">
        <v>1.308299199670834</v>
      </c>
      <c r="P32">
        <v>0.76648348735099936</v>
      </c>
      <c r="Q32">
        <v>0.63191617472499151</v>
      </c>
    </row>
    <row r="33" spans="3:17" x14ac:dyDescent="0.2">
      <c r="D33">
        <v>108.498</v>
      </c>
      <c r="J33">
        <v>1.1951956042730356</v>
      </c>
      <c r="K33">
        <v>0.65958295299685032</v>
      </c>
      <c r="L33">
        <v>0.82670887537493609</v>
      </c>
      <c r="M33">
        <v>0.86672276958338679</v>
      </c>
      <c r="N33">
        <v>1.0754013844520778</v>
      </c>
      <c r="O33">
        <v>1.2924488403992287</v>
      </c>
      <c r="P33">
        <v>0.80713077667279032</v>
      </c>
      <c r="Q33">
        <v>0.51999497485219026</v>
      </c>
    </row>
    <row r="34" spans="3:17" x14ac:dyDescent="0.2">
      <c r="C34">
        <v>6</v>
      </c>
      <c r="D34">
        <v>110.121</v>
      </c>
      <c r="E34">
        <f>SUM(D34:D35)</f>
        <v>195.58099999999999</v>
      </c>
      <c r="F34">
        <v>165</v>
      </c>
      <c r="G34">
        <f>F34/E34</f>
        <v>0.84364023090177476</v>
      </c>
      <c r="H34">
        <f>AVERAGE(G34,G36)</f>
        <v>0.80713077667279032</v>
      </c>
      <c r="J34">
        <v>1.0645044802677535</v>
      </c>
      <c r="K34">
        <v>0.93096589741474389</v>
      </c>
      <c r="L34">
        <v>0.85414624855156673</v>
      </c>
      <c r="M34">
        <v>0.97321959491880028</v>
      </c>
      <c r="N34">
        <v>1.0533871596075337</v>
      </c>
      <c r="O34">
        <v>1.0474290864134175</v>
      </c>
      <c r="P34">
        <v>0.60314718907797971</v>
      </c>
      <c r="Q34">
        <v>0.78131062387718342</v>
      </c>
    </row>
    <row r="35" spans="3:17" x14ac:dyDescent="0.2">
      <c r="D35">
        <v>85.46</v>
      </c>
      <c r="J35">
        <v>1.2091674373517682</v>
      </c>
      <c r="K35">
        <v>0.95083099307334085</v>
      </c>
      <c r="L35">
        <v>0.87207534391507413</v>
      </c>
      <c r="M35">
        <v>0.72341246139782711</v>
      </c>
      <c r="N35">
        <v>1.4197485187484562</v>
      </c>
      <c r="O35">
        <v>0.98472383756951976</v>
      </c>
      <c r="P35">
        <v>0.57737390144987433</v>
      </c>
      <c r="Q35">
        <v>0.77218651198641552</v>
      </c>
    </row>
    <row r="36" spans="3:17" x14ac:dyDescent="0.2">
      <c r="D36">
        <v>59.73</v>
      </c>
      <c r="E36">
        <f>SUM(D36:D37)</f>
        <v>138.84899999999999</v>
      </c>
      <c r="F36">
        <v>107</v>
      </c>
      <c r="G36">
        <f>F36/E36</f>
        <v>0.77062132244380588</v>
      </c>
      <c r="J36">
        <v>0.91101615877263131</v>
      </c>
      <c r="K36">
        <v>0.84603881033622275</v>
      </c>
      <c r="L36">
        <v>1.0583667030254973</v>
      </c>
      <c r="M36">
        <v>1.1561484938311</v>
      </c>
      <c r="N36">
        <v>1.3958207541305945</v>
      </c>
      <c r="O36">
        <v>1.5044075774407746</v>
      </c>
      <c r="P36">
        <v>0.43519835236245413</v>
      </c>
      <c r="Q36">
        <v>0.77056141219100849</v>
      </c>
    </row>
    <row r="37" spans="3:17" x14ac:dyDescent="0.2">
      <c r="D37">
        <v>79.119</v>
      </c>
      <c r="J37">
        <v>0.98901036046854829</v>
      </c>
      <c r="K37">
        <v>0.80905867843168622</v>
      </c>
      <c r="L37">
        <v>1.1929389669858166</v>
      </c>
      <c r="M37">
        <v>0.86547532497023738</v>
      </c>
      <c r="N37">
        <v>0.90019837022628146</v>
      </c>
      <c r="Q37">
        <v>0.51594153439045232</v>
      </c>
    </row>
    <row r="38" spans="3:17" x14ac:dyDescent="0.2">
      <c r="C38">
        <v>7</v>
      </c>
      <c r="D38">
        <v>111.61499999999999</v>
      </c>
      <c r="E38">
        <f>SUM(D38:D39)</f>
        <v>200.393</v>
      </c>
      <c r="F38">
        <v>116</v>
      </c>
      <c r="G38">
        <f>F38/E38</f>
        <v>0.57886253511849217</v>
      </c>
      <c r="H38">
        <f>AVERAGE(G38,G40)</f>
        <v>0.60314718907797971</v>
      </c>
    </row>
    <row r="39" spans="3:17" x14ac:dyDescent="0.2">
      <c r="D39">
        <v>88.778000000000006</v>
      </c>
      <c r="I39" t="s">
        <v>20</v>
      </c>
      <c r="J39">
        <f>AVERAGE(J28:J37)</f>
        <v>0.99805976622101134</v>
      </c>
      <c r="K39">
        <f t="shared" ref="K39:Q39" si="0">AVERAGE(K28:K37)</f>
        <v>0.89963342667586699</v>
      </c>
      <c r="L39">
        <f t="shared" si="0"/>
        <v>0.93255969834683083</v>
      </c>
      <c r="M39">
        <f t="shared" si="0"/>
        <v>0.86835805695091006</v>
      </c>
      <c r="N39">
        <f t="shared" si="0"/>
        <v>1.0722211075456911</v>
      </c>
      <c r="O39">
        <f t="shared" si="0"/>
        <v>1.1881882897082912</v>
      </c>
      <c r="P39">
        <f t="shared" si="0"/>
        <v>0.78599982759249198</v>
      </c>
      <c r="Q39">
        <f t="shared" si="0"/>
        <v>0.70292813092801165</v>
      </c>
    </row>
    <row r="40" spans="3:17" x14ac:dyDescent="0.2">
      <c r="D40">
        <v>103.8</v>
      </c>
      <c r="E40">
        <f>SUM(D40:D41)</f>
        <v>229.50700000000001</v>
      </c>
      <c r="F40">
        <v>144</v>
      </c>
      <c r="G40">
        <f>F40/E40</f>
        <v>0.62743184303746724</v>
      </c>
      <c r="I40" t="s">
        <v>7</v>
      </c>
      <c r="J40">
        <v>1</v>
      </c>
      <c r="K40">
        <f>K39/J39</f>
        <v>0.90138231909916633</v>
      </c>
      <c r="L40">
        <v>1</v>
      </c>
      <c r="M40">
        <f>M39/L39</f>
        <v>0.9311554622082292</v>
      </c>
      <c r="N40">
        <v>1</v>
      </c>
      <c r="O40">
        <f>O39/N39</f>
        <v>1.1081560336263556</v>
      </c>
      <c r="P40">
        <v>1</v>
      </c>
      <c r="Q40">
        <f>Q39/P39</f>
        <v>0.89431079531031454</v>
      </c>
    </row>
    <row r="41" spans="3:17" x14ac:dyDescent="0.2">
      <c r="D41">
        <v>125.70699999999999</v>
      </c>
    </row>
    <row r="42" spans="3:17" x14ac:dyDescent="0.2">
      <c r="C42">
        <v>8</v>
      </c>
      <c r="D42">
        <v>98.853999999999999</v>
      </c>
      <c r="E42">
        <f>SUM(D42:D43)</f>
        <v>172.79899999999998</v>
      </c>
      <c r="F42">
        <v>118</v>
      </c>
      <c r="G42">
        <f>F42/E42</f>
        <v>0.68287432218936461</v>
      </c>
      <c r="H42">
        <f>AVERAGE(G42,G44)</f>
        <v>0.57737390144987433</v>
      </c>
    </row>
    <row r="43" spans="3:17" x14ac:dyDescent="0.2">
      <c r="D43">
        <v>73.944999999999993</v>
      </c>
    </row>
    <row r="44" spans="3:17" x14ac:dyDescent="0.2">
      <c r="D44">
        <v>135.21199999999999</v>
      </c>
      <c r="E44">
        <f>SUM(D44:D45)</f>
        <v>209.80199999999999</v>
      </c>
      <c r="F44">
        <v>99</v>
      </c>
      <c r="G44">
        <f>F44/E44</f>
        <v>0.4718734807103841</v>
      </c>
    </row>
    <row r="45" spans="3:17" x14ac:dyDescent="0.2">
      <c r="D45">
        <v>74.59</v>
      </c>
    </row>
    <row r="46" spans="3:17" x14ac:dyDescent="0.2">
      <c r="C46">
        <v>9</v>
      </c>
      <c r="D46">
        <v>146.40899999999999</v>
      </c>
      <c r="E46">
        <f>SUM(D46:D47)</f>
        <v>249.76599999999999</v>
      </c>
      <c r="F46">
        <v>128</v>
      </c>
      <c r="G46">
        <f>F46/E46</f>
        <v>0.51247968098139862</v>
      </c>
      <c r="H46">
        <f>AVERAGE(G46,G48)</f>
        <v>0.43519835236245413</v>
      </c>
    </row>
    <row r="47" spans="3:17" x14ac:dyDescent="0.2">
      <c r="D47">
        <v>103.357</v>
      </c>
    </row>
    <row r="48" spans="3:17" x14ac:dyDescent="0.2">
      <c r="D48">
        <v>150.88999999999999</v>
      </c>
      <c r="E48">
        <f>SUM(D48:D49)</f>
        <v>198.36999999999998</v>
      </c>
      <c r="F48">
        <v>71</v>
      </c>
      <c r="G48">
        <f>F48/E48</f>
        <v>0.35791702374350964</v>
      </c>
    </row>
    <row r="49" spans="3:8" x14ac:dyDescent="0.2">
      <c r="D49">
        <v>47.48</v>
      </c>
    </row>
    <row r="51" spans="3:8" x14ac:dyDescent="0.2">
      <c r="C51" t="s">
        <v>46</v>
      </c>
    </row>
    <row r="52" spans="3:8" x14ac:dyDescent="0.2">
      <c r="C52">
        <v>1</v>
      </c>
      <c r="D52">
        <v>160.88800000000001</v>
      </c>
      <c r="E52">
        <f>SUM(D52:D53)</f>
        <v>288.41300000000001</v>
      </c>
      <c r="F52">
        <v>225</v>
      </c>
      <c r="G52">
        <f>F52/E52</f>
        <v>0.78013127008838012</v>
      </c>
      <c r="H52">
        <f>AVERAGE(G52,G54)</f>
        <v>0.75835406303411057</v>
      </c>
    </row>
    <row r="53" spans="3:8" x14ac:dyDescent="0.2">
      <c r="D53">
        <v>127.52500000000001</v>
      </c>
    </row>
    <row r="54" spans="3:8" x14ac:dyDescent="0.2">
      <c r="D54">
        <v>115.343</v>
      </c>
      <c r="E54">
        <f>SUM(D54:D55)</f>
        <v>206.36</v>
      </c>
      <c r="F54">
        <v>152</v>
      </c>
      <c r="G54">
        <f>F54/E54</f>
        <v>0.73657685597984102</v>
      </c>
    </row>
    <row r="55" spans="3:8" x14ac:dyDescent="0.2">
      <c r="D55">
        <v>91.016999999999996</v>
      </c>
    </row>
    <row r="56" spans="3:8" x14ac:dyDescent="0.2">
      <c r="C56">
        <v>2</v>
      </c>
      <c r="D56">
        <v>90.510999999999996</v>
      </c>
      <c r="E56">
        <f>SUM(D56:D57)</f>
        <v>207.178</v>
      </c>
      <c r="F56">
        <v>180</v>
      </c>
      <c r="G56">
        <f>F56/E56</f>
        <v>0.86881811775381557</v>
      </c>
      <c r="H56">
        <f>AVERAGE(G56,G58)</f>
        <v>0.87203912375633008</v>
      </c>
    </row>
    <row r="57" spans="3:8" x14ac:dyDescent="0.2">
      <c r="D57">
        <v>116.667</v>
      </c>
    </row>
    <row r="58" spans="3:8" x14ac:dyDescent="0.2">
      <c r="D58">
        <v>108.88200000000001</v>
      </c>
      <c r="E58">
        <f>SUM(D58:D59)</f>
        <v>163.38</v>
      </c>
      <c r="F58">
        <v>143</v>
      </c>
      <c r="G58">
        <f>F58/E58</f>
        <v>0.87526012975884449</v>
      </c>
    </row>
    <row r="59" spans="3:8" x14ac:dyDescent="0.2">
      <c r="D59">
        <v>54.497999999999998</v>
      </c>
    </row>
    <row r="60" spans="3:8" x14ac:dyDescent="0.2">
      <c r="C60">
        <v>3</v>
      </c>
      <c r="D60">
        <v>87.691999999999993</v>
      </c>
      <c r="E60">
        <f>SUM(D60:D61)</f>
        <v>173.37299999999999</v>
      </c>
      <c r="F60">
        <v>154</v>
      </c>
      <c r="G60">
        <f>F60/E60</f>
        <v>0.88825826397420593</v>
      </c>
      <c r="H60">
        <f>AVERAGE(G60,G62)</f>
        <v>0.74336800910201772</v>
      </c>
    </row>
    <row r="61" spans="3:8" x14ac:dyDescent="0.2">
      <c r="D61">
        <v>85.680999999999997</v>
      </c>
    </row>
    <row r="62" spans="3:8" x14ac:dyDescent="0.2">
      <c r="D62">
        <v>91.382000000000005</v>
      </c>
      <c r="E62">
        <f>SUM(D62:D63)</f>
        <v>142.02700000000002</v>
      </c>
      <c r="F62">
        <v>85</v>
      </c>
      <c r="G62">
        <f>F62/E62</f>
        <v>0.59847775422982952</v>
      </c>
    </row>
    <row r="63" spans="3:8" x14ac:dyDescent="0.2">
      <c r="D63">
        <v>50.645000000000003</v>
      </c>
    </row>
    <row r="64" spans="3:8" x14ac:dyDescent="0.2">
      <c r="C64">
        <v>4</v>
      </c>
      <c r="D64">
        <v>141.626</v>
      </c>
      <c r="E64">
        <f>SUM(D64:D65)</f>
        <v>273.60900000000004</v>
      </c>
      <c r="F64">
        <v>179</v>
      </c>
      <c r="G64">
        <f>F64/E64</f>
        <v>0.65421824574484022</v>
      </c>
      <c r="H64">
        <f>AVERAGE(G64,G66)</f>
        <v>0.6636088813654164</v>
      </c>
    </row>
    <row r="65" spans="3:8" x14ac:dyDescent="0.2">
      <c r="D65">
        <v>131.983</v>
      </c>
    </row>
    <row r="66" spans="3:8" x14ac:dyDescent="0.2">
      <c r="D66">
        <v>158.59399999999999</v>
      </c>
      <c r="E66">
        <f>SUM(D66:D67)</f>
        <v>310.54999999999995</v>
      </c>
      <c r="F66">
        <v>209</v>
      </c>
      <c r="G66">
        <f>F66/E66</f>
        <v>0.6729995169859927</v>
      </c>
    </row>
    <row r="67" spans="3:8" x14ac:dyDescent="0.2">
      <c r="D67">
        <v>151.95599999999999</v>
      </c>
    </row>
    <row r="68" spans="3:8" x14ac:dyDescent="0.2">
      <c r="C68">
        <v>5</v>
      </c>
      <c r="D68">
        <v>152.58600000000001</v>
      </c>
      <c r="E68">
        <f>SUM(D68:D69)</f>
        <v>297.20699999999999</v>
      </c>
      <c r="F68">
        <v>179</v>
      </c>
      <c r="G68">
        <f>F68/E68</f>
        <v>0.60227383608057683</v>
      </c>
      <c r="H68">
        <f>AVERAGE(G68,G70)</f>
        <v>0.63191617472499151</v>
      </c>
    </row>
    <row r="69" spans="3:8" x14ac:dyDescent="0.2">
      <c r="D69">
        <v>144.62100000000001</v>
      </c>
    </row>
    <row r="70" spans="3:8" x14ac:dyDescent="0.2">
      <c r="D70">
        <v>144.75800000000001</v>
      </c>
      <c r="E70">
        <f>SUM(D70:D71)</f>
        <v>202.55200000000002</v>
      </c>
      <c r="F70">
        <v>134</v>
      </c>
      <c r="G70">
        <f>F70/E70</f>
        <v>0.6615585133694063</v>
      </c>
    </row>
    <row r="71" spans="3:8" x14ac:dyDescent="0.2">
      <c r="D71">
        <v>57.793999999999997</v>
      </c>
    </row>
    <row r="72" spans="3:8" x14ac:dyDescent="0.2">
      <c r="C72">
        <v>6</v>
      </c>
      <c r="D72">
        <v>138.67400000000001</v>
      </c>
      <c r="E72">
        <f>SUM(D72:D73)</f>
        <v>215.64699999999999</v>
      </c>
      <c r="F72">
        <v>114</v>
      </c>
      <c r="G72">
        <f>F72/E72</f>
        <v>0.52864171539599436</v>
      </c>
      <c r="H72">
        <f>AVERAGE(G72,G74)</f>
        <v>0.51999497485219026</v>
      </c>
    </row>
    <row r="73" spans="3:8" x14ac:dyDescent="0.2">
      <c r="D73">
        <v>76.972999999999999</v>
      </c>
    </row>
    <row r="74" spans="3:8" x14ac:dyDescent="0.2">
      <c r="D74">
        <v>76.840999999999994</v>
      </c>
      <c r="E74">
        <f>SUM(D74:D75)</f>
        <v>162.31599999999997</v>
      </c>
      <c r="F74">
        <v>83</v>
      </c>
      <c r="G74">
        <f>F74/E74</f>
        <v>0.51134823430838616</v>
      </c>
    </row>
    <row r="75" spans="3:8" x14ac:dyDescent="0.2">
      <c r="D75">
        <v>85.474999999999994</v>
      </c>
    </row>
    <row r="76" spans="3:8" x14ac:dyDescent="0.2">
      <c r="C76">
        <v>7</v>
      </c>
      <c r="D76">
        <v>113.926</v>
      </c>
      <c r="E76">
        <f>SUM(D76:D77)</f>
        <v>221.792</v>
      </c>
      <c r="F76">
        <v>163</v>
      </c>
      <c r="G76">
        <f>F76/E76</f>
        <v>0.73492281056124653</v>
      </c>
      <c r="H76">
        <f>AVERAGE(G76,G78)</f>
        <v>0.78131062387718342</v>
      </c>
    </row>
    <row r="77" spans="3:8" x14ac:dyDescent="0.2">
      <c r="D77">
        <v>107.866</v>
      </c>
    </row>
    <row r="78" spans="3:8" x14ac:dyDescent="0.2">
      <c r="D78">
        <v>160.64699999999999</v>
      </c>
      <c r="E78">
        <f>SUM(D78:D79)</f>
        <v>285.12799999999999</v>
      </c>
      <c r="F78">
        <v>236</v>
      </c>
      <c r="G78">
        <f>F78/E78</f>
        <v>0.82769843719312031</v>
      </c>
    </row>
    <row r="79" spans="3:8" x14ac:dyDescent="0.2">
      <c r="D79">
        <v>124.48099999999999</v>
      </c>
    </row>
    <row r="80" spans="3:8" x14ac:dyDescent="0.2">
      <c r="C80">
        <v>8</v>
      </c>
      <c r="D80">
        <v>121.149</v>
      </c>
      <c r="E80">
        <f>SUM(D80:D81)</f>
        <v>177.81399999999999</v>
      </c>
      <c r="F80">
        <v>113</v>
      </c>
      <c r="G80">
        <f>F80/E80</f>
        <v>0.63549551778825064</v>
      </c>
      <c r="H80">
        <f>AVERAGE(G80,G82)</f>
        <v>0.77218651198641552</v>
      </c>
    </row>
    <row r="81" spans="3:8" x14ac:dyDescent="0.2">
      <c r="D81">
        <v>56.664999999999999</v>
      </c>
    </row>
    <row r="82" spans="3:8" x14ac:dyDescent="0.2">
      <c r="D82">
        <v>72.111000000000004</v>
      </c>
      <c r="E82">
        <f>SUM(D82:D83)</f>
        <v>166.13900000000001</v>
      </c>
      <c r="F82">
        <v>151</v>
      </c>
      <c r="G82">
        <f>F82/E82</f>
        <v>0.9088775061845803</v>
      </c>
    </row>
    <row r="83" spans="3:8" x14ac:dyDescent="0.2">
      <c r="D83">
        <v>94.028000000000006</v>
      </c>
    </row>
    <row r="84" spans="3:8" x14ac:dyDescent="0.2">
      <c r="C84">
        <v>9</v>
      </c>
      <c r="D84">
        <v>95.134</v>
      </c>
      <c r="E84">
        <f>SUM(D84:D85)</f>
        <v>194.423</v>
      </c>
      <c r="F84">
        <v>125</v>
      </c>
      <c r="G84">
        <f>F84/E84</f>
        <v>0.64292804863622099</v>
      </c>
      <c r="H84">
        <f>AVERAGE(G84,G86)</f>
        <v>0.77056141219100849</v>
      </c>
    </row>
    <row r="85" spans="3:8" x14ac:dyDescent="0.2">
      <c r="D85">
        <v>99.289000000000001</v>
      </c>
    </row>
    <row r="86" spans="3:8" x14ac:dyDescent="0.2">
      <c r="D86">
        <v>119.613</v>
      </c>
      <c r="E86">
        <f>SUM(D86:D87)</f>
        <v>203.74200000000002</v>
      </c>
      <c r="F86">
        <v>183</v>
      </c>
      <c r="G86">
        <f>F86/E86</f>
        <v>0.89819477574579609</v>
      </c>
    </row>
    <row r="87" spans="3:8" x14ac:dyDescent="0.2">
      <c r="D87">
        <v>84.129000000000005</v>
      </c>
    </row>
    <row r="88" spans="3:8" x14ac:dyDescent="0.2">
      <c r="C88">
        <v>10</v>
      </c>
      <c r="D88">
        <v>138.81299999999999</v>
      </c>
      <c r="E88">
        <f>SUM(D88:D89)</f>
        <v>255.06299999999999</v>
      </c>
      <c r="F88">
        <v>130</v>
      </c>
      <c r="G88">
        <f>F88/E88</f>
        <v>0.50967800112129158</v>
      </c>
      <c r="H88">
        <f>AVERAGE(G88,G90)</f>
        <v>0.51594153439045232</v>
      </c>
    </row>
    <row r="89" spans="3:8" x14ac:dyDescent="0.2">
      <c r="D89">
        <v>116.25</v>
      </c>
    </row>
    <row r="90" spans="3:8" x14ac:dyDescent="0.2">
      <c r="D90">
        <v>89.462000000000003</v>
      </c>
      <c r="E90">
        <f>SUM(D90:D91)</f>
        <v>176.17599999999999</v>
      </c>
      <c r="F90">
        <v>92</v>
      </c>
      <c r="G90">
        <f>F90/E90</f>
        <v>0.52220506765961316</v>
      </c>
    </row>
    <row r="91" spans="3:8" x14ac:dyDescent="0.2">
      <c r="D91">
        <v>86.713999999999999</v>
      </c>
    </row>
    <row r="93" spans="3:8" x14ac:dyDescent="0.2">
      <c r="C93" t="s">
        <v>44</v>
      </c>
    </row>
    <row r="94" spans="3:8" x14ac:dyDescent="0.2">
      <c r="C94">
        <v>1</v>
      </c>
      <c r="D94">
        <v>142.75200000000001</v>
      </c>
      <c r="E94">
        <f>SUM(D94:D95)</f>
        <v>276.87200000000001</v>
      </c>
      <c r="F94">
        <v>285</v>
      </c>
      <c r="G94">
        <f>F94/E94</f>
        <v>1.0293565257591955</v>
      </c>
      <c r="H94">
        <f>AVERAGE(G94,G96)</f>
        <v>1.0007178328402391</v>
      </c>
    </row>
    <row r="95" spans="3:8" x14ac:dyDescent="0.2">
      <c r="D95">
        <v>134.12</v>
      </c>
    </row>
    <row r="96" spans="3:8" x14ac:dyDescent="0.2">
      <c r="D96">
        <v>138.81</v>
      </c>
      <c r="E96">
        <f>SUM(D96:D97)</f>
        <v>189.285</v>
      </c>
      <c r="F96">
        <v>184</v>
      </c>
      <c r="G96">
        <f>F96/E96</f>
        <v>0.9720791399212827</v>
      </c>
    </row>
    <row r="97" spans="3:8" x14ac:dyDescent="0.2">
      <c r="D97">
        <v>50.475000000000001</v>
      </c>
    </row>
    <row r="98" spans="3:8" x14ac:dyDescent="0.2">
      <c r="C98">
        <v>2</v>
      </c>
      <c r="D98">
        <v>129.08500000000001</v>
      </c>
      <c r="E98">
        <f>SUM(D98:D99)</f>
        <v>218.43100000000001</v>
      </c>
      <c r="F98">
        <v>196</v>
      </c>
      <c r="G98">
        <f>F98/E98</f>
        <v>0.89730853221383411</v>
      </c>
      <c r="H98">
        <f>AVERAGE(G98,G100)</f>
        <v>0.94592492826801011</v>
      </c>
    </row>
    <row r="99" spans="3:8" x14ac:dyDescent="0.2">
      <c r="D99">
        <v>89.346000000000004</v>
      </c>
    </row>
    <row r="100" spans="3:8" x14ac:dyDescent="0.2">
      <c r="D100">
        <v>179.84399999999999</v>
      </c>
      <c r="E100">
        <f>SUM(D100:D101)</f>
        <v>265.44900000000001</v>
      </c>
      <c r="F100">
        <v>264</v>
      </c>
      <c r="G100">
        <f>F100/E100</f>
        <v>0.99454132432218612</v>
      </c>
    </row>
    <row r="101" spans="3:8" x14ac:dyDescent="0.2">
      <c r="D101">
        <v>85.605000000000004</v>
      </c>
    </row>
    <row r="102" spans="3:8" x14ac:dyDescent="0.2">
      <c r="C102">
        <v>3</v>
      </c>
      <c r="D102">
        <v>118.15600000000001</v>
      </c>
      <c r="E102">
        <f>SUM(D102:D103)</f>
        <v>179.661</v>
      </c>
      <c r="F102">
        <v>184</v>
      </c>
      <c r="G102">
        <f>F102/E102</f>
        <v>1.0241510400142491</v>
      </c>
      <c r="H102">
        <f>AVERAGE(G102,G104)</f>
        <v>1.0565813702294287</v>
      </c>
    </row>
    <row r="103" spans="3:8" x14ac:dyDescent="0.2">
      <c r="D103">
        <v>61.505000000000003</v>
      </c>
    </row>
    <row r="104" spans="3:8" x14ac:dyDescent="0.2">
      <c r="D104">
        <v>105.352</v>
      </c>
      <c r="E104">
        <f>SUM(D104:D105)</f>
        <v>233.239</v>
      </c>
      <c r="F104">
        <v>254</v>
      </c>
      <c r="G104">
        <f>F104/E104</f>
        <v>1.0890117004446083</v>
      </c>
    </row>
    <row r="105" spans="3:8" x14ac:dyDescent="0.2">
      <c r="D105">
        <v>127.887</v>
      </c>
    </row>
    <row r="106" spans="3:8" x14ac:dyDescent="0.2">
      <c r="C106">
        <v>4</v>
      </c>
      <c r="D106">
        <v>124.318</v>
      </c>
      <c r="E106">
        <f>SUM(D106:D107)</f>
        <v>225.97399999999999</v>
      </c>
      <c r="F106">
        <v>272</v>
      </c>
      <c r="G106">
        <f>F106/E106</f>
        <v>1.2036782992733679</v>
      </c>
      <c r="H106">
        <f>AVERAGE(G106,G108)</f>
        <v>1.1372640165040142</v>
      </c>
    </row>
    <row r="107" spans="3:8" x14ac:dyDescent="0.2">
      <c r="D107">
        <v>101.65600000000001</v>
      </c>
    </row>
    <row r="108" spans="3:8" x14ac:dyDescent="0.2">
      <c r="D108">
        <v>102.986</v>
      </c>
      <c r="E108">
        <f>SUM(D108:D109)</f>
        <v>172.76</v>
      </c>
      <c r="F108">
        <v>185</v>
      </c>
      <c r="G108">
        <f>F108/E108</f>
        <v>1.0708497337346607</v>
      </c>
    </row>
    <row r="109" spans="3:8" x14ac:dyDescent="0.2">
      <c r="D109">
        <v>69.774000000000001</v>
      </c>
    </row>
    <row r="110" spans="3:8" x14ac:dyDescent="0.2">
      <c r="C110">
        <v>5</v>
      </c>
      <c r="D110">
        <v>82.649000000000001</v>
      </c>
      <c r="E110">
        <f>SUM(D110:D111)</f>
        <v>179.78399999999999</v>
      </c>
      <c r="F110">
        <v>116</v>
      </c>
      <c r="G110">
        <f>F110/E110</f>
        <v>0.64521870689271577</v>
      </c>
      <c r="H110">
        <f>AVERAGE(G110,G112)</f>
        <v>0.73716674045027575</v>
      </c>
    </row>
    <row r="111" spans="3:8" x14ac:dyDescent="0.2">
      <c r="D111">
        <v>97.135000000000005</v>
      </c>
    </row>
    <row r="112" spans="3:8" x14ac:dyDescent="0.2">
      <c r="D112">
        <v>126.691</v>
      </c>
      <c r="E112">
        <f>SUM(D112:D113)</f>
        <v>171.267</v>
      </c>
      <c r="F112">
        <v>142</v>
      </c>
      <c r="G112">
        <f>F112/E112</f>
        <v>0.82911477400783573</v>
      </c>
    </row>
    <row r="113" spans="3:8" x14ac:dyDescent="0.2">
      <c r="D113">
        <v>44.576000000000001</v>
      </c>
    </row>
    <row r="114" spans="3:8" x14ac:dyDescent="0.2">
      <c r="C114">
        <v>6</v>
      </c>
      <c r="D114">
        <v>123.01600000000001</v>
      </c>
      <c r="E114">
        <f>SUM(D114:D115)</f>
        <v>216.208</v>
      </c>
      <c r="F114">
        <v>222</v>
      </c>
      <c r="G114">
        <f>F114/E114</f>
        <v>1.0267890179826833</v>
      </c>
      <c r="H114">
        <f>AVERAGE(G114,G116)</f>
        <v>1.0754013844520778</v>
      </c>
    </row>
    <row r="115" spans="3:8" x14ac:dyDescent="0.2">
      <c r="D115">
        <v>93.191999999999993</v>
      </c>
    </row>
    <row r="116" spans="3:8" x14ac:dyDescent="0.2">
      <c r="D116">
        <v>74.545000000000002</v>
      </c>
      <c r="E116">
        <f>SUM(D116:D117)</f>
        <v>137.00900000000001</v>
      </c>
      <c r="F116">
        <v>154</v>
      </c>
      <c r="G116">
        <f>F116/E116</f>
        <v>1.1240137509214723</v>
      </c>
    </row>
    <row r="117" spans="3:8" x14ac:dyDescent="0.2">
      <c r="D117">
        <v>62.463999999999999</v>
      </c>
    </row>
    <row r="118" spans="3:8" x14ac:dyDescent="0.2">
      <c r="C118">
        <v>7</v>
      </c>
      <c r="D118">
        <v>80.007000000000005</v>
      </c>
      <c r="E118">
        <f>SUM(D118:D119)</f>
        <v>178.56700000000001</v>
      </c>
      <c r="F118">
        <v>205</v>
      </c>
      <c r="G118">
        <f>F118/E118</f>
        <v>1.1480284711060833</v>
      </c>
      <c r="H118">
        <f>AVERAGE(G118,G120)</f>
        <v>1.0533871596075337</v>
      </c>
    </row>
    <row r="119" spans="3:8" x14ac:dyDescent="0.2">
      <c r="D119">
        <v>98.56</v>
      </c>
    </row>
    <row r="120" spans="3:8" x14ac:dyDescent="0.2">
      <c r="D120">
        <v>71.385000000000005</v>
      </c>
      <c r="E120">
        <f>SUM(D120:D121)</f>
        <v>249.28399999999999</v>
      </c>
      <c r="F120">
        <v>239</v>
      </c>
      <c r="G120">
        <f>F120/E120</f>
        <v>0.95874584810898411</v>
      </c>
    </row>
    <row r="121" spans="3:8" x14ac:dyDescent="0.2">
      <c r="D121">
        <v>177.899</v>
      </c>
    </row>
    <row r="122" spans="3:8" x14ac:dyDescent="0.2">
      <c r="C122">
        <v>8</v>
      </c>
      <c r="D122">
        <v>114.935</v>
      </c>
      <c r="E122">
        <f>SUM(D122:D123)</f>
        <v>196.07900000000001</v>
      </c>
      <c r="F122">
        <v>282</v>
      </c>
      <c r="G122">
        <f>F122/E122</f>
        <v>1.4381958292320951</v>
      </c>
      <c r="H122">
        <f>AVERAGE(G122,G124)</f>
        <v>1.4197485187484562</v>
      </c>
    </row>
    <row r="123" spans="3:8" x14ac:dyDescent="0.2">
      <c r="D123">
        <v>81.144000000000005</v>
      </c>
    </row>
    <row r="124" spans="3:8" x14ac:dyDescent="0.2">
      <c r="D124">
        <v>124.804</v>
      </c>
      <c r="E124">
        <f>SUM(D124:D125)</f>
        <v>209.80500000000001</v>
      </c>
      <c r="F124">
        <v>294</v>
      </c>
      <c r="G124">
        <f>F124/E124</f>
        <v>1.4013012082648173</v>
      </c>
    </row>
    <row r="125" spans="3:8" x14ac:dyDescent="0.2">
      <c r="D125">
        <v>85.001000000000005</v>
      </c>
    </row>
    <row r="126" spans="3:8" x14ac:dyDescent="0.2">
      <c r="C126">
        <v>9</v>
      </c>
      <c r="D126">
        <v>93.677999999999997</v>
      </c>
      <c r="E126">
        <f>SUM(D126:D127)</f>
        <v>186.97499999999999</v>
      </c>
      <c r="F126">
        <v>252</v>
      </c>
      <c r="G126">
        <f>F126/E126</f>
        <v>1.3477737665463299</v>
      </c>
      <c r="H126">
        <f>AVERAGE(G126,G128)</f>
        <v>1.3958207541305945</v>
      </c>
    </row>
    <row r="127" spans="3:8" x14ac:dyDescent="0.2">
      <c r="D127">
        <v>93.296999999999997</v>
      </c>
    </row>
    <row r="128" spans="3:8" x14ac:dyDescent="0.2">
      <c r="D128">
        <v>74.355000000000004</v>
      </c>
      <c r="E128">
        <f>SUM(D128:D129)</f>
        <v>131.59100000000001</v>
      </c>
      <c r="F128">
        <v>190</v>
      </c>
      <c r="G128">
        <f>F128/E128</f>
        <v>1.4438677417148589</v>
      </c>
    </row>
    <row r="129" spans="3:8" x14ac:dyDescent="0.2">
      <c r="D129">
        <v>57.235999999999997</v>
      </c>
    </row>
    <row r="130" spans="3:8" x14ac:dyDescent="0.2">
      <c r="C130">
        <v>10</v>
      </c>
      <c r="D130">
        <v>115.105</v>
      </c>
      <c r="E130">
        <f>SUM(D130:D131)</f>
        <v>192.001</v>
      </c>
      <c r="F130">
        <v>181</v>
      </c>
      <c r="G130">
        <f>F130/E130</f>
        <v>0.94270342341966962</v>
      </c>
      <c r="H130">
        <f>AVERAGE(G130,G132)</f>
        <v>0.90019837022628146</v>
      </c>
    </row>
    <row r="131" spans="3:8" x14ac:dyDescent="0.2">
      <c r="D131">
        <v>76.896000000000001</v>
      </c>
    </row>
    <row r="132" spans="3:8" x14ac:dyDescent="0.2">
      <c r="D132">
        <v>106.511</v>
      </c>
      <c r="E132">
        <f>SUM(D132:D133)</f>
        <v>156.233</v>
      </c>
      <c r="F132">
        <v>134</v>
      </c>
      <c r="G132">
        <f>F132/E132</f>
        <v>0.8576933170328932</v>
      </c>
    </row>
    <row r="133" spans="3:8" x14ac:dyDescent="0.2">
      <c r="D133">
        <v>49.722000000000001</v>
      </c>
    </row>
    <row r="135" spans="3:8" x14ac:dyDescent="0.2">
      <c r="C135" t="s">
        <v>40</v>
      </c>
    </row>
    <row r="136" spans="3:8" x14ac:dyDescent="0.2">
      <c r="C136">
        <v>1</v>
      </c>
      <c r="D136">
        <v>153.154</v>
      </c>
      <c r="E136">
        <f>SUM(D136:D137)</f>
        <v>204.81700000000001</v>
      </c>
      <c r="F136">
        <v>241</v>
      </c>
      <c r="G136">
        <f>F136/E136</f>
        <v>1.1766601405156798</v>
      </c>
      <c r="H136">
        <f>AVERAGE(G136,G138)</f>
        <v>1.0142520025416442</v>
      </c>
    </row>
    <row r="137" spans="3:8" x14ac:dyDescent="0.2">
      <c r="D137">
        <v>51.662999999999997</v>
      </c>
    </row>
    <row r="138" spans="3:8" x14ac:dyDescent="0.2">
      <c r="D138">
        <v>67.997</v>
      </c>
      <c r="E138">
        <f>SUM(D138:D139)</f>
        <v>185.48000000000002</v>
      </c>
      <c r="F138">
        <v>158</v>
      </c>
      <c r="G138">
        <f>F138/E138</f>
        <v>0.8518438645676083</v>
      </c>
    </row>
    <row r="139" spans="3:8" x14ac:dyDescent="0.2">
      <c r="D139">
        <v>117.483</v>
      </c>
    </row>
    <row r="140" spans="3:8" x14ac:dyDescent="0.2">
      <c r="C140">
        <v>2</v>
      </c>
      <c r="D140">
        <v>111.94</v>
      </c>
      <c r="E140">
        <f>SUM(D140:D141)</f>
        <v>169.42</v>
      </c>
      <c r="F140">
        <v>189</v>
      </c>
      <c r="G140">
        <f>F140/E140</f>
        <v>1.1155707708653053</v>
      </c>
      <c r="H140">
        <f>AVERAGE(G140,G142)</f>
        <v>0.90226309459325449</v>
      </c>
    </row>
    <row r="141" spans="3:8" x14ac:dyDescent="0.2">
      <c r="D141">
        <v>57.48</v>
      </c>
    </row>
    <row r="142" spans="3:8" x14ac:dyDescent="0.2">
      <c r="D142">
        <v>77.992999999999995</v>
      </c>
      <c r="E142">
        <f>SUM(D142:D143)</f>
        <v>159.66199999999998</v>
      </c>
      <c r="F142">
        <v>110</v>
      </c>
      <c r="G142">
        <f>F142/E142</f>
        <v>0.68895541832120366</v>
      </c>
    </row>
    <row r="143" spans="3:8" x14ac:dyDescent="0.2">
      <c r="D143">
        <v>81.668999999999997</v>
      </c>
    </row>
    <row r="144" spans="3:8" x14ac:dyDescent="0.2">
      <c r="C144">
        <v>3</v>
      </c>
      <c r="D144">
        <v>102.505</v>
      </c>
      <c r="E144">
        <f>SUM(D144:D145)</f>
        <v>215.07400000000001</v>
      </c>
      <c r="F144">
        <v>178</v>
      </c>
      <c r="G144">
        <f>F144/E144</f>
        <v>0.82762212075843655</v>
      </c>
      <c r="H144">
        <f>AVERAGE(G144,G146)</f>
        <v>0.86534283907149079</v>
      </c>
    </row>
    <row r="145" spans="3:8" x14ac:dyDescent="0.2">
      <c r="D145">
        <v>112.569</v>
      </c>
    </row>
    <row r="146" spans="3:8" x14ac:dyDescent="0.2">
      <c r="D146">
        <v>102.49299999999999</v>
      </c>
      <c r="E146">
        <f>SUM(D146:D147)</f>
        <v>174.95999999999998</v>
      </c>
      <c r="F146">
        <v>158</v>
      </c>
      <c r="G146">
        <f>F146/E146</f>
        <v>0.90306355738454513</v>
      </c>
    </row>
    <row r="147" spans="3:8" x14ac:dyDescent="0.2">
      <c r="D147">
        <v>72.466999999999999</v>
      </c>
    </row>
    <row r="148" spans="3:8" x14ac:dyDescent="0.2">
      <c r="C148">
        <v>4</v>
      </c>
      <c r="D148">
        <v>143.38300000000001</v>
      </c>
      <c r="E148">
        <f>SUM(D148:D149)</f>
        <v>221.45400000000001</v>
      </c>
      <c r="F148">
        <v>168</v>
      </c>
      <c r="G148">
        <f>F148/E148</f>
        <v>0.75862255818364077</v>
      </c>
      <c r="H148">
        <f>AVERAGE(G148,G150)</f>
        <v>0.76360724372627498</v>
      </c>
    </row>
    <row r="149" spans="3:8" x14ac:dyDescent="0.2">
      <c r="D149">
        <v>78.070999999999998</v>
      </c>
    </row>
    <row r="150" spans="3:8" x14ac:dyDescent="0.2">
      <c r="D150">
        <v>145.494</v>
      </c>
      <c r="E150">
        <f>SUM(D150:D151)</f>
        <v>193.86099999999999</v>
      </c>
      <c r="F150">
        <v>149</v>
      </c>
      <c r="G150">
        <f>F150/E150</f>
        <v>0.76859192926890918</v>
      </c>
    </row>
    <row r="151" spans="3:8" x14ac:dyDescent="0.2">
      <c r="D151">
        <v>48.366999999999997</v>
      </c>
    </row>
    <row r="152" spans="3:8" x14ac:dyDescent="0.2">
      <c r="C152">
        <v>5</v>
      </c>
      <c r="D152">
        <v>163.61199999999999</v>
      </c>
      <c r="E152">
        <f>SUM(D152:D153)</f>
        <v>262.28100000000001</v>
      </c>
      <c r="F152">
        <v>270</v>
      </c>
      <c r="G152">
        <f>F152/E152</f>
        <v>1.0294302675374885</v>
      </c>
      <c r="H152">
        <f>AVERAGE(G152,G154)</f>
        <v>1.0662384411437138</v>
      </c>
    </row>
    <row r="153" spans="3:8" x14ac:dyDescent="0.2">
      <c r="D153">
        <v>98.668999999999997</v>
      </c>
    </row>
    <row r="154" spans="3:8" x14ac:dyDescent="0.2">
      <c r="D154">
        <v>139.68799999999999</v>
      </c>
      <c r="E154">
        <f>SUM(D154:D155)</f>
        <v>226.64499999999998</v>
      </c>
      <c r="F154">
        <v>250</v>
      </c>
      <c r="G154">
        <f>F154/E154</f>
        <v>1.1030466147499394</v>
      </c>
    </row>
    <row r="155" spans="3:8" x14ac:dyDescent="0.2">
      <c r="D155">
        <v>86.956999999999994</v>
      </c>
    </row>
    <row r="156" spans="3:8" x14ac:dyDescent="0.2">
      <c r="C156">
        <v>6</v>
      </c>
      <c r="D156">
        <v>150.26499999999999</v>
      </c>
      <c r="E156">
        <f>SUM(D156:D157)</f>
        <v>238.00599999999997</v>
      </c>
      <c r="F156">
        <v>306</v>
      </c>
      <c r="G156">
        <f>F156/E156</f>
        <v>1.2856818735662128</v>
      </c>
      <c r="H156">
        <f>AVERAGE(G156,G158)</f>
        <v>1.1951956042730356</v>
      </c>
    </row>
    <row r="157" spans="3:8" x14ac:dyDescent="0.2">
      <c r="D157">
        <v>87.741</v>
      </c>
    </row>
    <row r="158" spans="3:8" x14ac:dyDescent="0.2">
      <c r="D158">
        <v>144.33500000000001</v>
      </c>
      <c r="E158">
        <f>SUM(D158:D159)</f>
        <v>268.84899999999999</v>
      </c>
      <c r="F158">
        <v>297</v>
      </c>
      <c r="G158">
        <f>F158/E158</f>
        <v>1.1047093349798587</v>
      </c>
    </row>
    <row r="159" spans="3:8" x14ac:dyDescent="0.2">
      <c r="D159">
        <v>124.514</v>
      </c>
    </row>
    <row r="160" spans="3:8" x14ac:dyDescent="0.2">
      <c r="C160">
        <v>7</v>
      </c>
      <c r="D160">
        <v>57.122</v>
      </c>
      <c r="E160">
        <f>SUM(D160:D161)</f>
        <v>143.36000000000001</v>
      </c>
      <c r="F160">
        <v>159</v>
      </c>
      <c r="G160">
        <f>F160/E160</f>
        <v>1.109095982142857</v>
      </c>
      <c r="H160">
        <f>AVERAGE(G160,G162)</f>
        <v>1.0645044802677535</v>
      </c>
    </row>
    <row r="161" spans="3:8" x14ac:dyDescent="0.2">
      <c r="D161">
        <v>86.238</v>
      </c>
    </row>
    <row r="162" spans="3:8" x14ac:dyDescent="0.2">
      <c r="D162">
        <v>61.034999999999997</v>
      </c>
      <c r="E162">
        <f>SUM(D162:D163)</f>
        <v>121.57899999999999</v>
      </c>
      <c r="F162">
        <v>124</v>
      </c>
      <c r="G162">
        <f>F162/E162</f>
        <v>1.0199129783926502</v>
      </c>
    </row>
    <row r="163" spans="3:8" x14ac:dyDescent="0.2">
      <c r="D163">
        <v>60.543999999999997</v>
      </c>
    </row>
    <row r="164" spans="3:8" x14ac:dyDescent="0.2">
      <c r="C164">
        <v>8</v>
      </c>
      <c r="D164">
        <v>120.126</v>
      </c>
      <c r="E164">
        <f>SUM(D164:D165)</f>
        <v>198.22300000000001</v>
      </c>
      <c r="F164">
        <v>227</v>
      </c>
      <c r="G164">
        <f>F164/E164</f>
        <v>1.1451748787981213</v>
      </c>
      <c r="H164">
        <f>AVERAGE(G164,G166)</f>
        <v>1.2091674373517682</v>
      </c>
    </row>
    <row r="165" spans="3:8" x14ac:dyDescent="0.2">
      <c r="D165">
        <v>78.096999999999994</v>
      </c>
    </row>
    <row r="166" spans="3:8" x14ac:dyDescent="0.2">
      <c r="D166">
        <v>102.34099999999999</v>
      </c>
      <c r="E166">
        <f>SUM(D166:D167)</f>
        <v>156.304</v>
      </c>
      <c r="F166">
        <v>199</v>
      </c>
      <c r="G166">
        <f>F166/E166</f>
        <v>1.2731599959054152</v>
      </c>
    </row>
    <row r="167" spans="3:8" x14ac:dyDescent="0.2">
      <c r="D167">
        <v>53.963000000000001</v>
      </c>
    </row>
    <row r="168" spans="3:8" x14ac:dyDescent="0.2">
      <c r="C168">
        <v>9</v>
      </c>
      <c r="D168">
        <v>144.59200000000001</v>
      </c>
      <c r="E168">
        <f>SUM(D168:D169)</f>
        <v>277.59199999999998</v>
      </c>
      <c r="F168">
        <v>226</v>
      </c>
      <c r="G168">
        <f>F168/E168</f>
        <v>0.81414449984149406</v>
      </c>
      <c r="H168">
        <f>AVERAGE(G168,G170)</f>
        <v>0.91101615877263131</v>
      </c>
    </row>
    <row r="169" spans="3:8" x14ac:dyDescent="0.2">
      <c r="D169">
        <v>133</v>
      </c>
    </row>
    <row r="170" spans="3:8" x14ac:dyDescent="0.2">
      <c r="D170">
        <v>113.693</v>
      </c>
      <c r="E170">
        <f>SUM(D170:D171)</f>
        <v>228.2</v>
      </c>
      <c r="F170">
        <v>230</v>
      </c>
      <c r="G170">
        <f>F170/E170</f>
        <v>1.0078878177037687</v>
      </c>
    </row>
    <row r="171" spans="3:8" x14ac:dyDescent="0.2">
      <c r="D171">
        <v>114.50700000000001</v>
      </c>
    </row>
    <row r="172" spans="3:8" x14ac:dyDescent="0.2">
      <c r="C172">
        <v>10</v>
      </c>
      <c r="D172">
        <v>166.04400000000001</v>
      </c>
      <c r="E172">
        <f>SUM(D172:D173)</f>
        <v>253.93100000000001</v>
      </c>
      <c r="F172">
        <v>230</v>
      </c>
      <c r="G172">
        <f>F172/E172</f>
        <v>0.90575786335658104</v>
      </c>
      <c r="H172">
        <f>AVERAGE(G172,G174)</f>
        <v>0.98901036046854829</v>
      </c>
    </row>
    <row r="173" spans="3:8" x14ac:dyDescent="0.2">
      <c r="D173">
        <v>87.887</v>
      </c>
    </row>
    <row r="174" spans="3:8" x14ac:dyDescent="0.2">
      <c r="D174">
        <v>87.34</v>
      </c>
      <c r="E174">
        <f>SUM(D174:D175)</f>
        <v>235.017</v>
      </c>
      <c r="F174">
        <v>252</v>
      </c>
      <c r="G174">
        <f>F174/E174</f>
        <v>1.0722628575805155</v>
      </c>
    </row>
    <row r="175" spans="3:8" x14ac:dyDescent="0.2">
      <c r="D175">
        <v>147.67699999999999</v>
      </c>
    </row>
    <row r="177" spans="3:8" x14ac:dyDescent="0.2">
      <c r="C177" t="s">
        <v>42</v>
      </c>
    </row>
    <row r="178" spans="3:8" x14ac:dyDescent="0.2">
      <c r="C178">
        <v>1</v>
      </c>
      <c r="D178">
        <v>91.424999999999997</v>
      </c>
      <c r="E178">
        <f>SUM(D178:D179)</f>
        <v>187.95400000000001</v>
      </c>
      <c r="F178">
        <v>152</v>
      </c>
      <c r="G178">
        <f>F178/E178</f>
        <v>0.80870851378528785</v>
      </c>
      <c r="H178">
        <f>AVERAGE(G178,G180)</f>
        <v>0.8727269355585725</v>
      </c>
    </row>
    <row r="179" spans="3:8" x14ac:dyDescent="0.2">
      <c r="D179">
        <v>96.528999999999996</v>
      </c>
    </row>
    <row r="180" spans="3:8" x14ac:dyDescent="0.2">
      <c r="D180">
        <v>96.082999999999998</v>
      </c>
      <c r="E180">
        <f>SUM(D180:D181)</f>
        <v>164.399</v>
      </c>
      <c r="F180">
        <v>154</v>
      </c>
      <c r="G180">
        <f>F180/E180</f>
        <v>0.93674535733185726</v>
      </c>
    </row>
    <row r="181" spans="3:8" x14ac:dyDescent="0.2">
      <c r="D181">
        <v>68.316000000000003</v>
      </c>
    </row>
    <row r="182" spans="3:8" x14ac:dyDescent="0.2">
      <c r="C182">
        <v>2</v>
      </c>
      <c r="D182">
        <v>81.575999999999993</v>
      </c>
      <c r="E182">
        <f>SUM(D182:D183)</f>
        <v>201.286</v>
      </c>
      <c r="F182">
        <v>145</v>
      </c>
      <c r="G182">
        <f>F182/E182</f>
        <v>0.72036803354431012</v>
      </c>
      <c r="H182">
        <f>AVERAGE(G182,G184)</f>
        <v>0.75746373419792701</v>
      </c>
    </row>
    <row r="183" spans="3:8" x14ac:dyDescent="0.2">
      <c r="D183">
        <v>119.71</v>
      </c>
    </row>
    <row r="184" spans="3:8" x14ac:dyDescent="0.2">
      <c r="D184">
        <v>130.74299999999999</v>
      </c>
      <c r="E184">
        <f>SUM(D184:D185)</f>
        <v>276.88299999999998</v>
      </c>
      <c r="F184">
        <v>220</v>
      </c>
      <c r="G184">
        <f>F184/E184</f>
        <v>0.7945594348515439</v>
      </c>
    </row>
    <row r="185" spans="3:8" x14ac:dyDescent="0.2">
      <c r="D185">
        <v>146.13999999999999</v>
      </c>
    </row>
    <row r="186" spans="3:8" x14ac:dyDescent="0.2">
      <c r="C186">
        <v>3</v>
      </c>
      <c r="D186">
        <v>116.742</v>
      </c>
      <c r="E186">
        <f>SUM(D186:D187)</f>
        <v>198.994</v>
      </c>
      <c r="F186">
        <v>200</v>
      </c>
      <c r="G186">
        <f>F186/E186</f>
        <v>1.0050554288068987</v>
      </c>
      <c r="H186">
        <f>AVERAGE(G186,G188)</f>
        <v>0.9898243069561059</v>
      </c>
    </row>
    <row r="187" spans="3:8" x14ac:dyDescent="0.2">
      <c r="D187">
        <v>82.251999999999995</v>
      </c>
    </row>
    <row r="188" spans="3:8" x14ac:dyDescent="0.2">
      <c r="D188">
        <v>134.423</v>
      </c>
      <c r="E188">
        <f>SUM(D188:D189)</f>
        <v>192.90100000000001</v>
      </c>
      <c r="F188">
        <v>188</v>
      </c>
      <c r="G188">
        <f>F188/E188</f>
        <v>0.97459318510531301</v>
      </c>
    </row>
    <row r="189" spans="3:8" x14ac:dyDescent="0.2">
      <c r="D189">
        <v>58.478000000000002</v>
      </c>
    </row>
    <row r="190" spans="3:8" x14ac:dyDescent="0.2">
      <c r="C190">
        <v>4</v>
      </c>
      <c r="D190">
        <v>127.099</v>
      </c>
      <c r="E190">
        <f>SUM(D190:D191)</f>
        <v>231.995</v>
      </c>
      <c r="F190">
        <v>200</v>
      </c>
      <c r="G190">
        <f>F190/E190</f>
        <v>0.86208754499019369</v>
      </c>
      <c r="H190">
        <f>AVERAGE(G190,G192)</f>
        <v>0.80781156280404642</v>
      </c>
    </row>
    <row r="191" spans="3:8" x14ac:dyDescent="0.2">
      <c r="D191">
        <v>104.896</v>
      </c>
    </row>
    <row r="192" spans="3:8" x14ac:dyDescent="0.2">
      <c r="D192">
        <v>132.977</v>
      </c>
      <c r="E192">
        <f>SUM(D192:D193)</f>
        <v>240.20100000000002</v>
      </c>
      <c r="F192">
        <v>181</v>
      </c>
      <c r="G192">
        <f>F192/E192</f>
        <v>0.75353558061789916</v>
      </c>
    </row>
    <row r="193" spans="3:8" x14ac:dyDescent="0.2">
      <c r="D193">
        <v>107.224</v>
      </c>
    </row>
    <row r="194" spans="3:8" x14ac:dyDescent="0.2">
      <c r="C194">
        <v>5</v>
      </c>
      <c r="D194">
        <v>133.863</v>
      </c>
      <c r="E194">
        <f>SUM(D194:D195)</f>
        <v>238.98099999999999</v>
      </c>
      <c r="F194">
        <v>260</v>
      </c>
      <c r="G194">
        <f>F194/E194</f>
        <v>1.0879525987421594</v>
      </c>
      <c r="H194">
        <f>AVERAGE(G194,G196)</f>
        <v>1.093534306098765</v>
      </c>
    </row>
    <row r="195" spans="3:8" x14ac:dyDescent="0.2">
      <c r="D195">
        <v>105.11799999999999</v>
      </c>
    </row>
    <row r="196" spans="3:8" x14ac:dyDescent="0.2">
      <c r="D196">
        <v>122.27200000000001</v>
      </c>
      <c r="E196">
        <f>SUM(D196:D197)</f>
        <v>255.66000000000003</v>
      </c>
      <c r="F196">
        <v>281</v>
      </c>
      <c r="G196">
        <f>F196/E196</f>
        <v>1.0991160134553704</v>
      </c>
    </row>
    <row r="197" spans="3:8" x14ac:dyDescent="0.2">
      <c r="D197">
        <v>133.38800000000001</v>
      </c>
    </row>
    <row r="198" spans="3:8" x14ac:dyDescent="0.2">
      <c r="C198">
        <v>6</v>
      </c>
      <c r="D198">
        <v>143.614</v>
      </c>
      <c r="E198">
        <f>SUM(D198:D199)</f>
        <v>202.34300000000002</v>
      </c>
      <c r="F198">
        <v>173</v>
      </c>
      <c r="G198">
        <f>F198/E198</f>
        <v>0.85498386403285498</v>
      </c>
      <c r="H198">
        <f>AVERAGE(G198,G200)</f>
        <v>0.82670887537493609</v>
      </c>
    </row>
    <row r="199" spans="3:8" x14ac:dyDescent="0.2">
      <c r="D199">
        <v>58.728999999999999</v>
      </c>
    </row>
    <row r="200" spans="3:8" x14ac:dyDescent="0.2">
      <c r="D200">
        <v>94.41</v>
      </c>
      <c r="E200">
        <f>SUM(D200:D201)</f>
        <v>169.08100000000002</v>
      </c>
      <c r="F200">
        <v>135</v>
      </c>
      <c r="G200">
        <f>F200/E200</f>
        <v>0.7984338867170172</v>
      </c>
    </row>
    <row r="201" spans="3:8" x14ac:dyDescent="0.2">
      <c r="D201">
        <v>74.671000000000006</v>
      </c>
    </row>
    <row r="202" spans="3:8" x14ac:dyDescent="0.2">
      <c r="C202">
        <v>7</v>
      </c>
      <c r="D202">
        <v>114.07899999999999</v>
      </c>
      <c r="E202">
        <f>SUM(D202:D203)</f>
        <v>180.69200000000001</v>
      </c>
      <c r="F202">
        <v>160</v>
      </c>
      <c r="G202">
        <f>F202/E202</f>
        <v>0.88548469218338388</v>
      </c>
      <c r="H202">
        <f>AVERAGE(G202,G204)</f>
        <v>0.85414624855156673</v>
      </c>
    </row>
    <row r="203" spans="3:8" x14ac:dyDescent="0.2">
      <c r="D203">
        <v>66.613</v>
      </c>
    </row>
    <row r="204" spans="3:8" x14ac:dyDescent="0.2">
      <c r="D204">
        <v>98.858000000000004</v>
      </c>
      <c r="E204">
        <f>SUM(D204:D205)</f>
        <v>187.16399999999999</v>
      </c>
      <c r="F204">
        <v>154</v>
      </c>
      <c r="G204">
        <f>F204/E204</f>
        <v>0.82280780491974959</v>
      </c>
    </row>
    <row r="205" spans="3:8" x14ac:dyDescent="0.2">
      <c r="D205">
        <v>88.305999999999997</v>
      </c>
    </row>
    <row r="206" spans="3:8" x14ac:dyDescent="0.2">
      <c r="C206">
        <v>8</v>
      </c>
      <c r="D206">
        <v>134.43600000000001</v>
      </c>
      <c r="E206">
        <f>SUM(D206:D207)</f>
        <v>221.66200000000001</v>
      </c>
      <c r="F206">
        <v>205</v>
      </c>
      <c r="G206">
        <f>F206/E206</f>
        <v>0.92483150021203453</v>
      </c>
      <c r="H206">
        <f>AVERAGE(G206,G208)</f>
        <v>0.87207534391507413</v>
      </c>
    </row>
    <row r="207" spans="3:8" x14ac:dyDescent="0.2">
      <c r="D207">
        <v>87.225999999999999</v>
      </c>
    </row>
    <row r="208" spans="3:8" x14ac:dyDescent="0.2">
      <c r="D208">
        <v>97.182000000000002</v>
      </c>
      <c r="E208">
        <f>SUM(D208:D209)</f>
        <v>167.21199999999999</v>
      </c>
      <c r="F208">
        <v>137</v>
      </c>
      <c r="G208">
        <f>F208/E208</f>
        <v>0.81931918761811362</v>
      </c>
    </row>
    <row r="209" spans="3:8" x14ac:dyDescent="0.2">
      <c r="D209">
        <v>70.03</v>
      </c>
    </row>
    <row r="210" spans="3:8" x14ac:dyDescent="0.2">
      <c r="C210">
        <v>9</v>
      </c>
      <c r="D210">
        <v>159.05799999999999</v>
      </c>
      <c r="E210">
        <f>SUM(D210:D211)</f>
        <v>219.221</v>
      </c>
      <c r="F210">
        <v>239</v>
      </c>
      <c r="G210">
        <f>F210/E210</f>
        <v>1.0902240205089841</v>
      </c>
      <c r="H210">
        <f>AVERAGE(G210,G212)</f>
        <v>1.0583667030254973</v>
      </c>
    </row>
    <row r="211" spans="3:8" x14ac:dyDescent="0.2">
      <c r="D211">
        <v>60.162999999999997</v>
      </c>
    </row>
    <row r="212" spans="3:8" x14ac:dyDescent="0.2">
      <c r="D212">
        <v>115.08799999999999</v>
      </c>
      <c r="E212">
        <f>SUM(D212:D213)</f>
        <v>227.95699999999999</v>
      </c>
      <c r="F212">
        <v>234</v>
      </c>
      <c r="G212">
        <f>F212/E212</f>
        <v>1.0265093855420102</v>
      </c>
    </row>
    <row r="213" spans="3:8" x14ac:dyDescent="0.2">
      <c r="D213">
        <v>112.869</v>
      </c>
    </row>
    <row r="214" spans="3:8" x14ac:dyDescent="0.2">
      <c r="C214">
        <v>10</v>
      </c>
      <c r="D214">
        <v>182.77600000000001</v>
      </c>
      <c r="E214">
        <f>SUM(D214:D215)</f>
        <v>276.38200000000001</v>
      </c>
      <c r="F214">
        <v>347</v>
      </c>
      <c r="G214">
        <f>F214/E214</f>
        <v>1.255508680015341</v>
      </c>
      <c r="H214">
        <f>AVERAGE(G214,G216)</f>
        <v>1.1929389669858166</v>
      </c>
    </row>
    <row r="215" spans="3:8" x14ac:dyDescent="0.2">
      <c r="D215">
        <v>93.605999999999995</v>
      </c>
    </row>
    <row r="216" spans="3:8" x14ac:dyDescent="0.2">
      <c r="D216">
        <v>175.57499999999999</v>
      </c>
      <c r="E216">
        <f>SUM(D216:D217)</f>
        <v>254.78399999999999</v>
      </c>
      <c r="F216">
        <v>288</v>
      </c>
      <c r="G216">
        <f>F216/E216</f>
        <v>1.1303692539562924</v>
      </c>
    </row>
    <row r="217" spans="3:8" x14ac:dyDescent="0.2">
      <c r="D217">
        <v>79.209000000000003</v>
      </c>
    </row>
    <row r="219" spans="3:8" x14ac:dyDescent="0.2">
      <c r="C219" t="s">
        <v>45</v>
      </c>
    </row>
    <row r="220" spans="3:8" x14ac:dyDescent="0.2">
      <c r="C220">
        <v>1</v>
      </c>
      <c r="D220">
        <v>99.506</v>
      </c>
      <c r="E220">
        <f>SUM(D220:D221)</f>
        <v>124.45400000000001</v>
      </c>
      <c r="F220">
        <v>165</v>
      </c>
      <c r="G220">
        <f>F220/E220</f>
        <v>1.3257910553296799</v>
      </c>
      <c r="H220">
        <f>AVERAGE(G220,G222)</f>
        <v>1.1882395824706751</v>
      </c>
    </row>
    <row r="221" spans="3:8" x14ac:dyDescent="0.2">
      <c r="D221">
        <v>24.948</v>
      </c>
    </row>
    <row r="222" spans="3:8" x14ac:dyDescent="0.2">
      <c r="D222">
        <v>89.072999999999993</v>
      </c>
      <c r="E222">
        <f>SUM(D222:D223)</f>
        <v>164.654</v>
      </c>
      <c r="F222">
        <v>173</v>
      </c>
      <c r="G222">
        <f>F222/E222</f>
        <v>1.0506881096116705</v>
      </c>
    </row>
    <row r="223" spans="3:8" x14ac:dyDescent="0.2">
      <c r="D223">
        <v>75.581000000000003</v>
      </c>
    </row>
    <row r="224" spans="3:8" x14ac:dyDescent="0.2">
      <c r="C224">
        <v>2</v>
      </c>
      <c r="D224">
        <v>89.016000000000005</v>
      </c>
      <c r="E224">
        <f>SUM(D224:D225)</f>
        <v>177.09100000000001</v>
      </c>
      <c r="F224">
        <v>189</v>
      </c>
      <c r="G224">
        <f>F224/E224</f>
        <v>1.0672479120903942</v>
      </c>
      <c r="H224">
        <f>AVERAGE(G224,G226)</f>
        <v>1.0612553527514581</v>
      </c>
    </row>
    <row r="225" spans="3:8" x14ac:dyDescent="0.2">
      <c r="D225">
        <v>88.075000000000003</v>
      </c>
    </row>
    <row r="226" spans="3:8" x14ac:dyDescent="0.2">
      <c r="D226">
        <v>84.731999999999999</v>
      </c>
      <c r="E226">
        <f>SUM(D226:D227)</f>
        <v>151.62099999999998</v>
      </c>
      <c r="F226">
        <v>160</v>
      </c>
      <c r="G226">
        <f>F226/E226</f>
        <v>1.055262793412522</v>
      </c>
    </row>
    <row r="227" spans="3:8" x14ac:dyDescent="0.2">
      <c r="D227">
        <v>66.888999999999996</v>
      </c>
    </row>
    <row r="228" spans="3:8" x14ac:dyDescent="0.2">
      <c r="C228">
        <v>3</v>
      </c>
      <c r="D228">
        <v>106.128</v>
      </c>
      <c r="E228">
        <f>SUM(D228:D229)</f>
        <v>189.887</v>
      </c>
      <c r="F228">
        <v>281</v>
      </c>
      <c r="G228">
        <f>F228/E228</f>
        <v>1.4798274763411925</v>
      </c>
      <c r="H228">
        <f>AVERAGE(G228,G230)</f>
        <v>1.2585248034448706</v>
      </c>
    </row>
    <row r="229" spans="3:8" x14ac:dyDescent="0.2">
      <c r="D229">
        <v>83.759</v>
      </c>
    </row>
    <row r="230" spans="3:8" x14ac:dyDescent="0.2">
      <c r="D230">
        <v>75.430000000000007</v>
      </c>
      <c r="E230">
        <f>SUM(D230:D231)</f>
        <v>127.26300000000001</v>
      </c>
      <c r="F230">
        <v>132</v>
      </c>
      <c r="G230">
        <f>F230/E230</f>
        <v>1.0372221305485489</v>
      </c>
    </row>
    <row r="231" spans="3:8" x14ac:dyDescent="0.2">
      <c r="D231">
        <v>51.832999999999998</v>
      </c>
    </row>
    <row r="232" spans="3:8" x14ac:dyDescent="0.2">
      <c r="C232">
        <v>4</v>
      </c>
      <c r="D232">
        <v>79.100999999999999</v>
      </c>
      <c r="E232">
        <f>SUM(D232:D233)</f>
        <v>143.72399999999999</v>
      </c>
      <c r="F232">
        <v>158</v>
      </c>
      <c r="G232">
        <f>F232/E232</f>
        <v>1.0993292699897026</v>
      </c>
      <c r="H232">
        <f>AVERAGE(G232,G234)</f>
        <v>1.0483663272138424</v>
      </c>
    </row>
    <row r="233" spans="3:8" x14ac:dyDescent="0.2">
      <c r="D233">
        <v>64.623000000000005</v>
      </c>
    </row>
    <row r="234" spans="3:8" x14ac:dyDescent="0.2">
      <c r="D234">
        <v>130.21799999999999</v>
      </c>
      <c r="E234">
        <f>SUM(D234:D235)</f>
        <v>237.61699999999999</v>
      </c>
      <c r="F234">
        <v>237</v>
      </c>
      <c r="G234">
        <f>F234/E234</f>
        <v>0.99740338443798215</v>
      </c>
    </row>
    <row r="235" spans="3:8" x14ac:dyDescent="0.2">
      <c r="D235">
        <v>107.399</v>
      </c>
    </row>
    <row r="236" spans="3:8" x14ac:dyDescent="0.2">
      <c r="C236">
        <v>5</v>
      </c>
      <c r="D236">
        <v>125.845</v>
      </c>
      <c r="E236">
        <f>SUM(D236:D237)</f>
        <v>260.72699999999998</v>
      </c>
      <c r="F236">
        <v>364</v>
      </c>
      <c r="G236">
        <f>F236/E236</f>
        <v>1.3960962999612623</v>
      </c>
      <c r="H236">
        <f>AVERAGE(G236,G238)</f>
        <v>1.308299199670834</v>
      </c>
    </row>
    <row r="237" spans="3:8" x14ac:dyDescent="0.2">
      <c r="D237">
        <v>134.88200000000001</v>
      </c>
    </row>
    <row r="238" spans="3:8" x14ac:dyDescent="0.2">
      <c r="D238">
        <v>81.519000000000005</v>
      </c>
      <c r="E238">
        <f>SUM(D238:D239)</f>
        <v>171.24099999999999</v>
      </c>
      <c r="F238">
        <v>209</v>
      </c>
      <c r="G238">
        <f>F238/E238</f>
        <v>1.2205020993804054</v>
      </c>
    </row>
    <row r="239" spans="3:8" x14ac:dyDescent="0.2">
      <c r="D239">
        <v>89.721999999999994</v>
      </c>
    </row>
    <row r="240" spans="3:8" x14ac:dyDescent="0.2">
      <c r="C240">
        <v>6</v>
      </c>
      <c r="D240">
        <v>92.194000000000003</v>
      </c>
      <c r="E240">
        <f>SUM(D240:D241)</f>
        <v>185.238</v>
      </c>
      <c r="F240">
        <v>262</v>
      </c>
      <c r="G240">
        <f>F240/E240</f>
        <v>1.4143966140856628</v>
      </c>
      <c r="H240">
        <f>AVERAGE(G240,G242)</f>
        <v>1.2924488403992287</v>
      </c>
    </row>
    <row r="241" spans="3:8" x14ac:dyDescent="0.2">
      <c r="D241">
        <v>93.043999999999997</v>
      </c>
    </row>
    <row r="242" spans="3:8" x14ac:dyDescent="0.2">
      <c r="D242">
        <v>99.659000000000006</v>
      </c>
      <c r="E242">
        <f>SUM(D242:D243)</f>
        <v>173.43</v>
      </c>
      <c r="F242">
        <v>203</v>
      </c>
      <c r="G242">
        <f>F242/E242</f>
        <v>1.1705010667127946</v>
      </c>
    </row>
    <row r="243" spans="3:8" x14ac:dyDescent="0.2">
      <c r="D243">
        <v>73.771000000000001</v>
      </c>
    </row>
    <row r="244" spans="3:8" x14ac:dyDescent="0.2">
      <c r="C244">
        <v>7</v>
      </c>
      <c r="D244">
        <v>134.172</v>
      </c>
      <c r="E244">
        <f>SUM(D244:D245)</f>
        <v>197.489</v>
      </c>
      <c r="F244">
        <v>201</v>
      </c>
      <c r="G244">
        <f>F244/E244</f>
        <v>1.0177782053684001</v>
      </c>
      <c r="H244">
        <f>AVERAGE(G244,G246)</f>
        <v>1.0474290864134175</v>
      </c>
    </row>
    <row r="245" spans="3:8" x14ac:dyDescent="0.2">
      <c r="D245">
        <v>63.317</v>
      </c>
    </row>
    <row r="246" spans="3:8" x14ac:dyDescent="0.2">
      <c r="D246">
        <v>125.658</v>
      </c>
      <c r="E246">
        <f>SUM(D246:D247)</f>
        <v>174.54599999999999</v>
      </c>
      <c r="F246">
        <v>188</v>
      </c>
      <c r="G246">
        <f>F246/E246</f>
        <v>1.077079967458435</v>
      </c>
    </row>
    <row r="247" spans="3:8" x14ac:dyDescent="0.2">
      <c r="D247">
        <v>48.887999999999998</v>
      </c>
    </row>
    <row r="248" spans="3:8" x14ac:dyDescent="0.2">
      <c r="C248">
        <v>8</v>
      </c>
      <c r="D248">
        <v>92.152000000000001</v>
      </c>
      <c r="E248">
        <f>SUM(D248:D249)</f>
        <v>177.30799999999999</v>
      </c>
      <c r="F248">
        <v>211</v>
      </c>
      <c r="G248">
        <f>F248/E248</f>
        <v>1.1900196268639882</v>
      </c>
      <c r="H248">
        <f>AVERAGE(G248,G250)</f>
        <v>0.98472383756951976</v>
      </c>
    </row>
    <row r="249" spans="3:8" x14ac:dyDescent="0.2">
      <c r="D249">
        <v>85.156000000000006</v>
      </c>
    </row>
    <row r="250" spans="3:8" x14ac:dyDescent="0.2">
      <c r="D250">
        <v>89.275000000000006</v>
      </c>
      <c r="E250">
        <f>SUM(D250:D251)</f>
        <v>161.65700000000001</v>
      </c>
      <c r="F250">
        <v>126</v>
      </c>
      <c r="G250">
        <f>F250/E250</f>
        <v>0.77942804827505141</v>
      </c>
    </row>
    <row r="251" spans="3:8" x14ac:dyDescent="0.2">
      <c r="D251">
        <v>72.382000000000005</v>
      </c>
    </row>
    <row r="252" spans="3:8" x14ac:dyDescent="0.2">
      <c r="C252">
        <v>9</v>
      </c>
      <c r="D252">
        <v>86.081000000000003</v>
      </c>
      <c r="E252">
        <f>SUM(D252:D253)</f>
        <v>108.003</v>
      </c>
      <c r="F252">
        <v>160</v>
      </c>
      <c r="G252">
        <f>F252/E252</f>
        <v>1.4814403303611936</v>
      </c>
      <c r="H252">
        <f>AVERAGE(G252,G254)</f>
        <v>1.5044075774407746</v>
      </c>
    </row>
    <row r="253" spans="3:8" x14ac:dyDescent="0.2">
      <c r="D253">
        <v>21.922000000000001</v>
      </c>
    </row>
    <row r="254" spans="3:8" x14ac:dyDescent="0.2">
      <c r="D254">
        <v>130.80500000000001</v>
      </c>
      <c r="E254">
        <f>SUM(D254:D255)</f>
        <v>267.125</v>
      </c>
      <c r="F254">
        <v>408</v>
      </c>
      <c r="G254">
        <f>F254/E254</f>
        <v>1.5273748245203556</v>
      </c>
    </row>
    <row r="255" spans="3:8" x14ac:dyDescent="0.2">
      <c r="D255">
        <v>136.32</v>
      </c>
    </row>
    <row r="257" spans="3:8" x14ac:dyDescent="0.2">
      <c r="C257" t="s">
        <v>41</v>
      </c>
    </row>
    <row r="258" spans="3:8" x14ac:dyDescent="0.2">
      <c r="C258">
        <v>1</v>
      </c>
      <c r="D258">
        <v>151.59899999999999</v>
      </c>
      <c r="E258">
        <f>SUM(D258:D259)</f>
        <v>226.35899999999998</v>
      </c>
      <c r="F258">
        <v>227</v>
      </c>
      <c r="G258">
        <f>F258/E258</f>
        <v>1.0028317849080444</v>
      </c>
      <c r="H258">
        <f>AVERAGE(G258,G260)</f>
        <v>0.98311146085479295</v>
      </c>
    </row>
    <row r="259" spans="3:8" x14ac:dyDescent="0.2">
      <c r="D259">
        <v>74.760000000000005</v>
      </c>
    </row>
    <row r="260" spans="3:8" x14ac:dyDescent="0.2">
      <c r="D260">
        <v>92.111999999999995</v>
      </c>
      <c r="E260">
        <f>SUM(D260:D261)</f>
        <v>128.71199999999999</v>
      </c>
      <c r="F260">
        <v>124</v>
      </c>
      <c r="G260">
        <f>F260/E260</f>
        <v>0.96339113680154154</v>
      </c>
    </row>
    <row r="261" spans="3:8" x14ac:dyDescent="0.2">
      <c r="D261">
        <v>36.6</v>
      </c>
    </row>
    <row r="262" spans="3:8" x14ac:dyDescent="0.2">
      <c r="C262">
        <v>2</v>
      </c>
      <c r="D262">
        <v>104.005</v>
      </c>
      <c r="E262">
        <f>SUM(D262:D263)</f>
        <v>208.08099999999999</v>
      </c>
      <c r="F262">
        <v>177</v>
      </c>
      <c r="G262">
        <f>F262/E262</f>
        <v>0.85063028339925317</v>
      </c>
      <c r="H262">
        <f>AVERAGE(G262,G264)</f>
        <v>0.83320233765586393</v>
      </c>
    </row>
    <row r="263" spans="3:8" x14ac:dyDescent="0.2">
      <c r="D263">
        <v>104.07599999999999</v>
      </c>
    </row>
    <row r="264" spans="3:8" x14ac:dyDescent="0.2">
      <c r="D264">
        <v>107.85599999999999</v>
      </c>
      <c r="E264">
        <f>SUM(D264:D265)</f>
        <v>193.68099999999998</v>
      </c>
      <c r="F264">
        <v>158</v>
      </c>
      <c r="G264">
        <f>F264/E264</f>
        <v>0.81577439191247469</v>
      </c>
    </row>
    <row r="265" spans="3:8" x14ac:dyDescent="0.2">
      <c r="D265">
        <v>85.825000000000003</v>
      </c>
    </row>
    <row r="266" spans="3:8" x14ac:dyDescent="0.2">
      <c r="C266">
        <v>3</v>
      </c>
      <c r="D266">
        <v>118.164</v>
      </c>
      <c r="E266">
        <f>SUM(D266:D267)</f>
        <v>211.34199999999998</v>
      </c>
      <c r="F266">
        <v>248</v>
      </c>
      <c r="G266">
        <f>F266/E266</f>
        <v>1.1734534545901905</v>
      </c>
      <c r="H266">
        <f>AVERAGE(G266,G268)</f>
        <v>1.2116137158184475</v>
      </c>
    </row>
    <row r="267" spans="3:8" x14ac:dyDescent="0.2">
      <c r="D267">
        <v>93.177999999999997</v>
      </c>
    </row>
    <row r="268" spans="3:8" x14ac:dyDescent="0.2">
      <c r="D268">
        <v>97.554000000000002</v>
      </c>
      <c r="E268">
        <f>SUM(D268:D269)</f>
        <v>188.03399999999999</v>
      </c>
      <c r="F268">
        <v>235</v>
      </c>
      <c r="G268">
        <f>F268/E268</f>
        <v>1.2497739770467045</v>
      </c>
    </row>
    <row r="269" spans="3:8" x14ac:dyDescent="0.2">
      <c r="D269">
        <v>90.48</v>
      </c>
    </row>
    <row r="270" spans="3:8" x14ac:dyDescent="0.2">
      <c r="C270">
        <v>4</v>
      </c>
      <c r="D270">
        <v>84.688999999999993</v>
      </c>
      <c r="E270">
        <f>SUM(D270:D271)</f>
        <v>146.119</v>
      </c>
      <c r="F270">
        <v>140</v>
      </c>
      <c r="G270">
        <f>F270/E270</f>
        <v>0.95812317357770038</v>
      </c>
      <c r="H270">
        <f>AVERAGE(G270,G272)</f>
        <v>1.0229978466524832</v>
      </c>
    </row>
    <row r="271" spans="3:8" x14ac:dyDescent="0.2">
      <c r="D271">
        <v>61.43</v>
      </c>
    </row>
    <row r="272" spans="3:8" x14ac:dyDescent="0.2">
      <c r="D272">
        <v>75.727000000000004</v>
      </c>
      <c r="E272">
        <f>SUM(D272:D273)</f>
        <v>130.53</v>
      </c>
      <c r="F272">
        <v>142</v>
      </c>
      <c r="G272">
        <f>F272/E272</f>
        <v>1.0878725197272658</v>
      </c>
    </row>
    <row r="273" spans="3:8" x14ac:dyDescent="0.2">
      <c r="D273">
        <v>54.802999999999997</v>
      </c>
    </row>
    <row r="274" spans="3:8" x14ac:dyDescent="0.2">
      <c r="C274">
        <v>5</v>
      </c>
      <c r="D274">
        <v>135.869</v>
      </c>
      <c r="E274">
        <f>SUM(D274:D275)</f>
        <v>224.773</v>
      </c>
      <c r="F274">
        <v>165</v>
      </c>
      <c r="G274">
        <f>F274/E274</f>
        <v>0.73407393236732166</v>
      </c>
      <c r="H274">
        <f>AVERAGE(G274,G276)</f>
        <v>0.748931573524239</v>
      </c>
    </row>
    <row r="275" spans="3:8" x14ac:dyDescent="0.2">
      <c r="D275">
        <v>88.903999999999996</v>
      </c>
    </row>
    <row r="276" spans="3:8" x14ac:dyDescent="0.2">
      <c r="D276">
        <v>118.80200000000001</v>
      </c>
      <c r="E276">
        <f>SUM(D276:D277)</f>
        <v>195.08</v>
      </c>
      <c r="F276">
        <v>149</v>
      </c>
      <c r="G276">
        <f>F276/E276</f>
        <v>0.76378921468115635</v>
      </c>
    </row>
    <row r="277" spans="3:8" x14ac:dyDescent="0.2">
      <c r="D277">
        <v>76.278000000000006</v>
      </c>
    </row>
    <row r="278" spans="3:8" x14ac:dyDescent="0.2">
      <c r="C278">
        <v>6</v>
      </c>
      <c r="D278">
        <v>104.46299999999999</v>
      </c>
      <c r="E278">
        <f>SUM(D278:D279)</f>
        <v>176.59699999999998</v>
      </c>
      <c r="F278">
        <v>128</v>
      </c>
      <c r="G278">
        <f>F278/E278</f>
        <v>0.72481412481525742</v>
      </c>
      <c r="H278">
        <f>AVERAGE(G278,G280)</f>
        <v>0.65958295299685032</v>
      </c>
    </row>
    <row r="279" spans="3:8" x14ac:dyDescent="0.2">
      <c r="D279">
        <v>72.134</v>
      </c>
    </row>
    <row r="280" spans="3:8" x14ac:dyDescent="0.2">
      <c r="D280">
        <v>126.011</v>
      </c>
      <c r="E280">
        <f>SUM(D280:D281)</f>
        <v>159.83799999999999</v>
      </c>
      <c r="F280">
        <v>95</v>
      </c>
      <c r="G280">
        <f>F280/E280</f>
        <v>0.59435178117844323</v>
      </c>
    </row>
    <row r="281" spans="3:8" x14ac:dyDescent="0.2">
      <c r="D281">
        <v>33.826999999999998</v>
      </c>
    </row>
    <row r="282" spans="3:8" x14ac:dyDescent="0.2">
      <c r="C282">
        <v>7</v>
      </c>
      <c r="D282">
        <v>78.048000000000002</v>
      </c>
      <c r="E282">
        <f>SUM(D282:D283)</f>
        <v>147.88200000000001</v>
      </c>
      <c r="F282">
        <v>142</v>
      </c>
      <c r="G282">
        <f>F282/E282</f>
        <v>0.96022504429207067</v>
      </c>
      <c r="H282">
        <f>AVERAGE(G282,G284)</f>
        <v>0.93096589741474389</v>
      </c>
    </row>
    <row r="283" spans="3:8" x14ac:dyDescent="0.2">
      <c r="D283">
        <v>69.834000000000003</v>
      </c>
    </row>
    <row r="284" spans="3:8" x14ac:dyDescent="0.2">
      <c r="D284">
        <v>71.018000000000001</v>
      </c>
      <c r="E284">
        <f>SUM(D284:D285)</f>
        <v>138.626</v>
      </c>
      <c r="F284">
        <v>125</v>
      </c>
      <c r="G284">
        <f>F284/E284</f>
        <v>0.90170675053741722</v>
      </c>
    </row>
    <row r="285" spans="3:8" x14ac:dyDescent="0.2">
      <c r="D285">
        <v>67.608000000000004</v>
      </c>
    </row>
    <row r="286" spans="3:8" x14ac:dyDescent="0.2">
      <c r="C286">
        <v>8</v>
      </c>
      <c r="D286">
        <v>101.786</v>
      </c>
      <c r="E286">
        <f>SUM(D286:D287)</f>
        <v>199.678</v>
      </c>
      <c r="F286">
        <v>207</v>
      </c>
      <c r="G286">
        <f>F286/E286</f>
        <v>1.0366690371498113</v>
      </c>
      <c r="H286">
        <f>AVERAGE(G286,G288)</f>
        <v>0.95083099307334085</v>
      </c>
    </row>
    <row r="287" spans="3:8" x14ac:dyDescent="0.2">
      <c r="D287">
        <v>97.891999999999996</v>
      </c>
    </row>
    <row r="288" spans="3:8" x14ac:dyDescent="0.2">
      <c r="D288">
        <v>109.401</v>
      </c>
      <c r="E288">
        <f>SUM(D288:D289)</f>
        <v>190.75299999999999</v>
      </c>
      <c r="F288">
        <v>165</v>
      </c>
      <c r="G288">
        <f>F288/E288</f>
        <v>0.8649929489968704</v>
      </c>
    </row>
    <row r="289" spans="3:8" x14ac:dyDescent="0.2">
      <c r="D289">
        <v>81.352000000000004</v>
      </c>
    </row>
    <row r="290" spans="3:8" x14ac:dyDescent="0.2">
      <c r="C290">
        <v>9</v>
      </c>
      <c r="D290">
        <v>75.073999999999998</v>
      </c>
      <c r="E290">
        <f>SUM(D290:D291)</f>
        <v>125.77500000000001</v>
      </c>
      <c r="F290">
        <v>122</v>
      </c>
      <c r="G290">
        <f>F290/E290</f>
        <v>0.96998608626515603</v>
      </c>
      <c r="H290">
        <f>AVERAGE(G290,G292)</f>
        <v>0.84603881033622275</v>
      </c>
    </row>
    <row r="291" spans="3:8" x14ac:dyDescent="0.2">
      <c r="D291">
        <v>50.701000000000001</v>
      </c>
    </row>
    <row r="292" spans="3:8" x14ac:dyDescent="0.2">
      <c r="D292">
        <v>88.728999999999999</v>
      </c>
      <c r="E292">
        <f>SUM(D292:D293)</f>
        <v>134.33199999999999</v>
      </c>
      <c r="F292">
        <v>97</v>
      </c>
      <c r="G292">
        <f>F292/E292</f>
        <v>0.72209153440728946</v>
      </c>
    </row>
    <row r="293" spans="3:8" x14ac:dyDescent="0.2">
      <c r="D293">
        <v>45.603000000000002</v>
      </c>
    </row>
    <row r="294" spans="3:8" x14ac:dyDescent="0.2">
      <c r="C294">
        <v>10</v>
      </c>
      <c r="D294">
        <v>131.964</v>
      </c>
      <c r="E294">
        <f>SUM(D294:D295)</f>
        <v>209.38</v>
      </c>
      <c r="F294">
        <v>154</v>
      </c>
      <c r="G294">
        <f>F294/E294</f>
        <v>0.7355048237654026</v>
      </c>
      <c r="H294">
        <f>AVERAGE(G294,G296)</f>
        <v>0.80905867843168622</v>
      </c>
    </row>
    <row r="295" spans="3:8" x14ac:dyDescent="0.2">
      <c r="D295">
        <v>77.415999999999997</v>
      </c>
    </row>
    <row r="296" spans="3:8" x14ac:dyDescent="0.2">
      <c r="D296">
        <v>113.443</v>
      </c>
      <c r="E296">
        <f>SUM(D296:D297)</f>
        <v>182.41300000000001</v>
      </c>
      <c r="F296">
        <v>161</v>
      </c>
      <c r="G296">
        <f>F296/E296</f>
        <v>0.88261253309796994</v>
      </c>
    </row>
    <row r="297" spans="3:8" x14ac:dyDescent="0.2">
      <c r="D297">
        <v>68.97</v>
      </c>
    </row>
    <row r="299" spans="3:8" x14ac:dyDescent="0.2">
      <c r="C299" t="s">
        <v>43</v>
      </c>
    </row>
    <row r="300" spans="3:8" x14ac:dyDescent="0.2">
      <c r="C300">
        <v>1</v>
      </c>
      <c r="D300">
        <v>102.075</v>
      </c>
      <c r="E300">
        <f>SUM(D300:D301)</f>
        <v>158.369</v>
      </c>
      <c r="F300">
        <v>148</v>
      </c>
      <c r="G300">
        <f>F300/E300</f>
        <v>0.93452632775353761</v>
      </c>
      <c r="H300">
        <f>AVERAGE(G300,G302)</f>
        <v>0.83259354354113024</v>
      </c>
    </row>
    <row r="301" spans="3:8" x14ac:dyDescent="0.2">
      <c r="D301">
        <v>56.293999999999997</v>
      </c>
    </row>
    <row r="302" spans="3:8" x14ac:dyDescent="0.2">
      <c r="D302">
        <v>128.70099999999999</v>
      </c>
      <c r="E302">
        <f>SUM(D302:D303)</f>
        <v>214.874</v>
      </c>
      <c r="F302">
        <v>157</v>
      </c>
      <c r="G302">
        <f>F302/E302</f>
        <v>0.73066075932872288</v>
      </c>
    </row>
    <row r="303" spans="3:8" x14ac:dyDescent="0.2">
      <c r="D303">
        <v>86.173000000000002</v>
      </c>
    </row>
    <row r="304" spans="3:8" x14ac:dyDescent="0.2">
      <c r="C304">
        <v>2</v>
      </c>
      <c r="D304">
        <v>70.355999999999995</v>
      </c>
      <c r="E304">
        <f>SUM(D304:D305)</f>
        <v>162.55399999999997</v>
      </c>
      <c r="F304">
        <v>124</v>
      </c>
      <c r="G304">
        <f>F304/E304</f>
        <v>0.76282343098293504</v>
      </c>
      <c r="H304">
        <f>AVERAGE(G304,G306)</f>
        <v>0.7464344280158024</v>
      </c>
    </row>
    <row r="305" spans="3:8" x14ac:dyDescent="0.2">
      <c r="D305">
        <v>92.197999999999993</v>
      </c>
    </row>
    <row r="306" spans="3:8" x14ac:dyDescent="0.2">
      <c r="D306">
        <v>111.128</v>
      </c>
      <c r="E306">
        <f>SUM(D306:D307)</f>
        <v>234.232</v>
      </c>
      <c r="F306">
        <v>171</v>
      </c>
      <c r="G306">
        <f>F306/E306</f>
        <v>0.73004542504866965</v>
      </c>
    </row>
    <row r="307" spans="3:8" x14ac:dyDescent="0.2">
      <c r="D307">
        <v>123.104</v>
      </c>
    </row>
    <row r="308" spans="3:8" x14ac:dyDescent="0.2">
      <c r="C308">
        <v>3</v>
      </c>
      <c r="D308">
        <v>98.046999999999997</v>
      </c>
      <c r="E308">
        <f>SUM(D308:D309)</f>
        <v>160.46899999999999</v>
      </c>
      <c r="F308">
        <v>146</v>
      </c>
      <c r="G308">
        <f>F308/E308</f>
        <v>0.9098330518667157</v>
      </c>
      <c r="H308">
        <f>AVERAGE(G308,G310)</f>
        <v>0.8668180572378742</v>
      </c>
    </row>
    <row r="309" spans="3:8" x14ac:dyDescent="0.2">
      <c r="D309">
        <v>62.421999999999997</v>
      </c>
    </row>
    <row r="310" spans="3:8" x14ac:dyDescent="0.2">
      <c r="D310">
        <v>112.77200000000001</v>
      </c>
      <c r="E310">
        <f>SUM(D310:D311)</f>
        <v>165.08800000000002</v>
      </c>
      <c r="F310">
        <v>136</v>
      </c>
      <c r="G310">
        <f>F310/E310</f>
        <v>0.82380306260903269</v>
      </c>
    </row>
    <row r="311" spans="3:8" x14ac:dyDescent="0.2">
      <c r="D311">
        <v>52.316000000000003</v>
      </c>
    </row>
    <row r="312" spans="3:8" x14ac:dyDescent="0.2">
      <c r="C312">
        <v>4</v>
      </c>
      <c r="D312">
        <v>87.591999999999999</v>
      </c>
      <c r="E312">
        <f>SUM(D312:D313)</f>
        <v>177.547</v>
      </c>
      <c r="F312">
        <v>150</v>
      </c>
      <c r="G312">
        <f>F312/E312</f>
        <v>0.84484671664404354</v>
      </c>
      <c r="H312">
        <f>AVERAGE(G312,G314)</f>
        <v>0.81149692746506397</v>
      </c>
    </row>
    <row r="313" spans="3:8" x14ac:dyDescent="0.2">
      <c r="D313">
        <v>89.954999999999998</v>
      </c>
    </row>
    <row r="314" spans="3:8" x14ac:dyDescent="0.2">
      <c r="D314">
        <v>96.540999999999997</v>
      </c>
      <c r="E314">
        <f>SUM(D314:D315)</f>
        <v>160.63799999999998</v>
      </c>
      <c r="F314">
        <v>125</v>
      </c>
      <c r="G314">
        <f>F314/E314</f>
        <v>0.77814713828608439</v>
      </c>
    </row>
    <row r="315" spans="3:8" x14ac:dyDescent="0.2">
      <c r="D315">
        <v>64.096999999999994</v>
      </c>
    </row>
    <row r="316" spans="3:8" x14ac:dyDescent="0.2">
      <c r="C316">
        <v>5</v>
      </c>
      <c r="D316">
        <v>79.066000000000003</v>
      </c>
      <c r="E316">
        <f>SUM(D316:D317)</f>
        <v>160.67500000000001</v>
      </c>
      <c r="F316">
        <v>130</v>
      </c>
      <c r="G316">
        <f>F316/E316</f>
        <v>0.80908666562937603</v>
      </c>
      <c r="H316">
        <f>AVERAGE(G316,G318)</f>
        <v>0.84125896854787774</v>
      </c>
    </row>
    <row r="317" spans="3:8" x14ac:dyDescent="0.2">
      <c r="D317">
        <v>81.608999999999995</v>
      </c>
    </row>
    <row r="318" spans="3:8" x14ac:dyDescent="0.2">
      <c r="D318">
        <v>89.603999999999999</v>
      </c>
      <c r="E318">
        <f>SUM(D318:D319)</f>
        <v>152.273</v>
      </c>
      <c r="F318">
        <v>133</v>
      </c>
      <c r="G318">
        <f>F318/E318</f>
        <v>0.87343127146637944</v>
      </c>
    </row>
    <row r="319" spans="3:8" x14ac:dyDescent="0.2">
      <c r="D319">
        <v>62.668999999999997</v>
      </c>
    </row>
    <row r="320" spans="3:8" x14ac:dyDescent="0.2">
      <c r="C320">
        <v>6</v>
      </c>
      <c r="D320">
        <v>155.18</v>
      </c>
      <c r="E320">
        <f>SUM(D320:D321)</f>
        <v>212.83100000000002</v>
      </c>
      <c r="F320">
        <v>189</v>
      </c>
      <c r="G320">
        <f>F320/E320</f>
        <v>0.88802852967847723</v>
      </c>
      <c r="H320">
        <f>AVERAGE(G320,G322)</f>
        <v>0.86672276958338679</v>
      </c>
    </row>
    <row r="321" spans="3:8" x14ac:dyDescent="0.2">
      <c r="D321">
        <v>57.651000000000003</v>
      </c>
    </row>
    <row r="322" spans="3:8" x14ac:dyDescent="0.2">
      <c r="D322">
        <v>64.84</v>
      </c>
      <c r="E322">
        <f>SUM(D322:D323)</f>
        <v>132.47899999999998</v>
      </c>
      <c r="F322">
        <v>112</v>
      </c>
      <c r="G322">
        <f>F322/E322</f>
        <v>0.84541700948829634</v>
      </c>
    </row>
    <row r="323" spans="3:8" x14ac:dyDescent="0.2">
      <c r="D323">
        <v>67.638999999999996</v>
      </c>
    </row>
    <row r="324" spans="3:8" x14ac:dyDescent="0.2">
      <c r="C324">
        <v>7</v>
      </c>
      <c r="D324">
        <v>174.44</v>
      </c>
      <c r="E324">
        <f>SUM(D324:D325)</f>
        <v>244.02100000000002</v>
      </c>
      <c r="F324">
        <v>210</v>
      </c>
      <c r="G324">
        <f>F324/E324</f>
        <v>0.8605816712496055</v>
      </c>
      <c r="H324">
        <f>AVERAGE(G324,G326)</f>
        <v>0.97321959491880028</v>
      </c>
    </row>
    <row r="325" spans="3:8" x14ac:dyDescent="0.2">
      <c r="D325">
        <v>69.581000000000003</v>
      </c>
    </row>
    <row r="326" spans="3:8" x14ac:dyDescent="0.2">
      <c r="D326">
        <v>201.06200000000001</v>
      </c>
      <c r="E326">
        <f>SUM(D326:D327)</f>
        <v>307.59100000000001</v>
      </c>
      <c r="F326">
        <v>334</v>
      </c>
      <c r="G326">
        <f>F326/E326</f>
        <v>1.0858575185879951</v>
      </c>
    </row>
    <row r="327" spans="3:8" x14ac:dyDescent="0.2">
      <c r="D327">
        <v>106.529</v>
      </c>
    </row>
    <row r="328" spans="3:8" x14ac:dyDescent="0.2">
      <c r="C328">
        <v>8</v>
      </c>
      <c r="D328">
        <v>112.60299999999999</v>
      </c>
      <c r="E328">
        <f>SUM(D328:D329)</f>
        <v>165.274</v>
      </c>
      <c r="F328">
        <v>129</v>
      </c>
      <c r="G328">
        <f>F328/E328</f>
        <v>0.78052204218449361</v>
      </c>
      <c r="H328">
        <f>AVERAGE(G328,G330)</f>
        <v>0.72341246139782711</v>
      </c>
    </row>
    <row r="329" spans="3:8" x14ac:dyDescent="0.2">
      <c r="D329">
        <v>52.670999999999999</v>
      </c>
    </row>
    <row r="330" spans="3:8" x14ac:dyDescent="0.2">
      <c r="D330">
        <v>124.27500000000001</v>
      </c>
      <c r="E330">
        <f>SUM(D330:D331)</f>
        <v>174.095</v>
      </c>
      <c r="F330">
        <v>116</v>
      </c>
      <c r="G330">
        <f>F330/E330</f>
        <v>0.66630288061116061</v>
      </c>
    </row>
    <row r="331" spans="3:8" x14ac:dyDescent="0.2">
      <c r="D331">
        <v>49.82</v>
      </c>
    </row>
    <row r="332" spans="3:8" x14ac:dyDescent="0.2">
      <c r="C332">
        <v>9</v>
      </c>
      <c r="D332">
        <v>94.367999999999995</v>
      </c>
      <c r="E332">
        <f>SUM(D332:D333)</f>
        <v>176.62599999999998</v>
      </c>
      <c r="F332">
        <v>185</v>
      </c>
      <c r="G332">
        <f>F332/E332</f>
        <v>1.0474109134555503</v>
      </c>
      <c r="H332">
        <f>AVERAGE(G332,G334)</f>
        <v>1.1561484938311</v>
      </c>
    </row>
    <row r="333" spans="3:8" x14ac:dyDescent="0.2">
      <c r="D333">
        <v>82.257999999999996</v>
      </c>
    </row>
    <row r="334" spans="3:8" x14ac:dyDescent="0.2">
      <c r="D334">
        <v>73.391999999999996</v>
      </c>
      <c r="E334">
        <f>SUM(D334:D335)</f>
        <v>116.21599999999999</v>
      </c>
      <c r="F334">
        <v>147</v>
      </c>
      <c r="G334">
        <f>F334/E334</f>
        <v>1.2648860742066497</v>
      </c>
    </row>
    <row r="335" spans="3:8" x14ac:dyDescent="0.2">
      <c r="D335">
        <v>42.823999999999998</v>
      </c>
    </row>
    <row r="336" spans="3:8" x14ac:dyDescent="0.2">
      <c r="C336">
        <v>10</v>
      </c>
      <c r="D336">
        <v>67.039000000000001</v>
      </c>
      <c r="E336">
        <f>SUM(D336:D337)</f>
        <v>138.46800000000002</v>
      </c>
      <c r="F336">
        <v>118</v>
      </c>
      <c r="G336">
        <f>F336/E336</f>
        <v>0.85218245370771573</v>
      </c>
      <c r="H336">
        <f>AVERAGE(G336,G338)</f>
        <v>0.86547532497023738</v>
      </c>
    </row>
    <row r="337" spans="2:20" x14ac:dyDescent="0.2">
      <c r="D337">
        <v>71.429000000000002</v>
      </c>
    </row>
    <row r="338" spans="2:20" x14ac:dyDescent="0.2">
      <c r="D338">
        <v>138.476</v>
      </c>
      <c r="E338">
        <f>SUM(D338:D339)</f>
        <v>235.55700000000002</v>
      </c>
      <c r="F338">
        <v>207</v>
      </c>
      <c r="G338">
        <f>F338/E338</f>
        <v>0.87876819623275892</v>
      </c>
    </row>
    <row r="339" spans="2:20" x14ac:dyDescent="0.2">
      <c r="D339">
        <v>97.081000000000003</v>
      </c>
    </row>
    <row r="342" spans="2:20" x14ac:dyDescent="0.2">
      <c r="B342" s="6">
        <v>44508</v>
      </c>
    </row>
    <row r="344" spans="2:20" x14ac:dyDescent="0.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2:20" x14ac:dyDescent="0.2">
      <c r="B345" s="5" t="s">
        <v>47</v>
      </c>
      <c r="C345" s="5"/>
      <c r="D345" s="5"/>
      <c r="E345" s="5"/>
      <c r="F345" s="5"/>
      <c r="G345" s="5" t="s">
        <v>48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2:20" x14ac:dyDescent="0.2">
      <c r="B346" s="5">
        <v>1</v>
      </c>
      <c r="C346" s="5">
        <v>87.962999999999994</v>
      </c>
      <c r="D346" s="5">
        <v>181.31</v>
      </c>
      <c r="E346" s="5">
        <v>129</v>
      </c>
      <c r="F346" s="5">
        <v>0.71148900000000004</v>
      </c>
      <c r="G346" s="5">
        <v>0.67581199999999997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2:20" x14ac:dyDescent="0.2">
      <c r="B347" s="5"/>
      <c r="C347" s="5">
        <v>93.346999999999994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2:20" x14ac:dyDescent="0.2">
      <c r="B348" s="5"/>
      <c r="C348" s="5">
        <v>90.076999999999998</v>
      </c>
      <c r="D348" s="5">
        <v>182.774</v>
      </c>
      <c r="E348" s="5">
        <v>117</v>
      </c>
      <c r="F348" s="5">
        <v>0.64013500000000001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2:20" x14ac:dyDescent="0.2">
      <c r="B349" s="5"/>
      <c r="C349" s="5">
        <v>92.697000000000003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2:20" x14ac:dyDescent="0.2">
      <c r="B350" s="5">
        <v>2</v>
      </c>
      <c r="C350" s="5">
        <v>150.62700000000001</v>
      </c>
      <c r="D350" s="5">
        <v>268.86</v>
      </c>
      <c r="E350" s="5">
        <v>246</v>
      </c>
      <c r="F350" s="5">
        <v>0.91497399999999995</v>
      </c>
      <c r="G350" s="5">
        <v>0.915605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2:20" x14ac:dyDescent="0.2">
      <c r="B351" s="5"/>
      <c r="C351" s="5">
        <v>118.233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2:20" x14ac:dyDescent="0.2">
      <c r="B352" s="5"/>
      <c r="C352" s="5">
        <v>143.63300000000001</v>
      </c>
      <c r="D352" s="5">
        <v>291.41000000000003</v>
      </c>
      <c r="E352" s="5">
        <v>267</v>
      </c>
      <c r="F352" s="5">
        <v>0.91623500000000002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2:20" x14ac:dyDescent="0.2">
      <c r="B353" s="5"/>
      <c r="C353" s="5">
        <v>147.77699999999999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2:20" x14ac:dyDescent="0.2">
      <c r="B354" s="5">
        <v>3</v>
      </c>
      <c r="C354" s="5">
        <v>94.765000000000001</v>
      </c>
      <c r="D354" s="5">
        <v>157.09399999999999</v>
      </c>
      <c r="E354" s="5">
        <v>125</v>
      </c>
      <c r="F354" s="5">
        <v>0.79570200000000002</v>
      </c>
      <c r="G354" s="5">
        <v>0.74476500000000001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2:20" x14ac:dyDescent="0.2">
      <c r="B355" s="5"/>
      <c r="C355" s="5">
        <v>62.329000000000001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2:20" x14ac:dyDescent="0.2">
      <c r="B356" s="5"/>
      <c r="C356" s="5">
        <v>127.146</v>
      </c>
      <c r="D356" s="5">
        <v>298.34500000000003</v>
      </c>
      <c r="E356" s="5">
        <v>207</v>
      </c>
      <c r="F356" s="5">
        <v>0.693828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2:20" x14ac:dyDescent="0.2">
      <c r="B357" s="5"/>
      <c r="C357" s="5">
        <v>171.19900000000001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2:20" x14ac:dyDescent="0.2">
      <c r="B358" s="5">
        <v>4</v>
      </c>
      <c r="C358" s="5">
        <v>71.831000000000003</v>
      </c>
      <c r="D358" s="5">
        <v>192.953</v>
      </c>
      <c r="E358" s="5">
        <v>191</v>
      </c>
      <c r="F358" s="5">
        <v>0.98987800000000004</v>
      </c>
      <c r="G358" s="5">
        <v>1.0103279999999999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2:20" x14ac:dyDescent="0.2">
      <c r="B359" s="5"/>
      <c r="C359" s="5">
        <v>121.122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2:20" x14ac:dyDescent="0.2">
      <c r="B360" s="5"/>
      <c r="C360" s="5">
        <v>64.971000000000004</v>
      </c>
      <c r="D360" s="5">
        <v>136.79</v>
      </c>
      <c r="E360" s="5">
        <v>141</v>
      </c>
      <c r="F360" s="5">
        <v>1.0307770000000001</v>
      </c>
      <c r="G360" s="5"/>
      <c r="H360" s="5"/>
      <c r="I360" s="5" t="s">
        <v>40</v>
      </c>
      <c r="J360" s="7" t="s">
        <v>41</v>
      </c>
      <c r="K360" s="5" t="s">
        <v>42</v>
      </c>
      <c r="L360" s="5" t="s">
        <v>43</v>
      </c>
      <c r="M360" s="5" t="s">
        <v>47</v>
      </c>
      <c r="N360" s="7" t="s">
        <v>49</v>
      </c>
      <c r="O360" s="5" t="s">
        <v>35</v>
      </c>
      <c r="P360" s="7" t="s">
        <v>46</v>
      </c>
      <c r="Q360" s="5"/>
      <c r="R360" s="5"/>
      <c r="S360" s="5"/>
      <c r="T360" s="5"/>
    </row>
    <row r="361" spans="2:20" x14ac:dyDescent="0.2">
      <c r="B361" s="5"/>
      <c r="C361" s="5">
        <v>71.819000000000003</v>
      </c>
      <c r="D361" s="5"/>
      <c r="E361" s="5"/>
      <c r="F361" s="5"/>
      <c r="G361" s="5"/>
      <c r="H361" s="5"/>
      <c r="I361" s="5">
        <v>0.811388</v>
      </c>
      <c r="J361" s="5">
        <v>0.60824299999999998</v>
      </c>
      <c r="K361" s="5">
        <v>0.86359900000000001</v>
      </c>
      <c r="L361" s="5">
        <v>0.54782200000000003</v>
      </c>
      <c r="M361" s="5">
        <v>0.67581199999999997</v>
      </c>
      <c r="N361" s="5">
        <v>0.76797499999999996</v>
      </c>
      <c r="O361" s="5">
        <v>0.80820700000000001</v>
      </c>
      <c r="P361" s="5">
        <v>0.65829499999999996</v>
      </c>
      <c r="Q361" s="5"/>
      <c r="R361" s="5"/>
      <c r="S361" s="5"/>
      <c r="T361" s="5"/>
    </row>
    <row r="362" spans="2:20" x14ac:dyDescent="0.2">
      <c r="B362" s="5">
        <v>5</v>
      </c>
      <c r="C362" s="5">
        <v>93.581000000000003</v>
      </c>
      <c r="D362" s="5">
        <v>179.738</v>
      </c>
      <c r="E362" s="5">
        <v>140</v>
      </c>
      <c r="F362" s="5">
        <v>0.77891200000000005</v>
      </c>
      <c r="G362" s="5">
        <v>0.82032499999999997</v>
      </c>
      <c r="H362" s="5"/>
      <c r="I362" s="5">
        <v>0.752417</v>
      </c>
      <c r="J362" s="5">
        <v>0.55539000000000005</v>
      </c>
      <c r="K362" s="5">
        <v>0.73311300000000001</v>
      </c>
      <c r="L362" s="5">
        <v>0.52235699999999996</v>
      </c>
      <c r="M362" s="5">
        <v>0.915605</v>
      </c>
      <c r="N362" s="7">
        <v>1.0078579999999999</v>
      </c>
      <c r="O362" s="5">
        <v>0.84760500000000005</v>
      </c>
      <c r="P362" s="5">
        <v>0.57783300000000004</v>
      </c>
      <c r="Q362" s="5"/>
      <c r="R362" s="5"/>
      <c r="S362" s="5"/>
      <c r="T362" s="5"/>
    </row>
    <row r="363" spans="2:20" x14ac:dyDescent="0.2">
      <c r="B363" s="5"/>
      <c r="C363" s="5">
        <v>86.156999999999996</v>
      </c>
      <c r="D363" s="5"/>
      <c r="E363" s="5"/>
      <c r="F363" s="5"/>
      <c r="G363" s="5"/>
      <c r="H363" s="5"/>
      <c r="I363" s="5">
        <v>0.83926199999999995</v>
      </c>
      <c r="J363" s="5">
        <v>0.60964799999999997</v>
      </c>
      <c r="K363" s="5">
        <v>0.75656800000000002</v>
      </c>
      <c r="L363" s="5">
        <v>0.60001199999999999</v>
      </c>
      <c r="M363" s="5">
        <v>0.74476500000000001</v>
      </c>
      <c r="N363" s="5">
        <v>0.62573800000000002</v>
      </c>
      <c r="O363" s="5">
        <v>1.005647</v>
      </c>
      <c r="P363" s="5">
        <v>0.60568</v>
      </c>
      <c r="Q363" s="5"/>
      <c r="R363" s="5"/>
      <c r="S363" s="5"/>
      <c r="T363" s="5"/>
    </row>
    <row r="364" spans="2:20" x14ac:dyDescent="0.2">
      <c r="B364" s="5"/>
      <c r="C364" s="5">
        <v>87.748000000000005</v>
      </c>
      <c r="D364" s="5">
        <v>200.75700000000001</v>
      </c>
      <c r="E364" s="5">
        <v>173</v>
      </c>
      <c r="F364" s="5">
        <v>0.861738</v>
      </c>
      <c r="G364" s="5"/>
      <c r="H364" s="5"/>
      <c r="I364" s="5">
        <v>0.68035599999999996</v>
      </c>
      <c r="J364" s="5">
        <v>0.44252200000000003</v>
      </c>
      <c r="K364" s="5">
        <v>0.441442</v>
      </c>
      <c r="L364" s="5">
        <v>0.47890700000000003</v>
      </c>
      <c r="M364" s="5">
        <v>1.0103279999999999</v>
      </c>
      <c r="N364" s="5">
        <v>1.103472</v>
      </c>
      <c r="O364" s="5">
        <v>1.049002</v>
      </c>
      <c r="P364" s="5">
        <v>0.67490499999999998</v>
      </c>
      <c r="Q364" s="5"/>
      <c r="R364" s="5"/>
      <c r="S364" s="5"/>
      <c r="T364" s="5"/>
    </row>
    <row r="365" spans="2:20" x14ac:dyDescent="0.2">
      <c r="B365" s="5"/>
      <c r="C365" s="5">
        <v>113.009</v>
      </c>
      <c r="D365" s="5"/>
      <c r="E365" s="5"/>
      <c r="F365" s="5"/>
      <c r="G365" s="5"/>
      <c r="H365" s="5"/>
      <c r="I365" s="5">
        <v>0.86403700000000005</v>
      </c>
      <c r="J365" s="5">
        <v>0.60475699999999999</v>
      </c>
      <c r="K365" s="5">
        <v>0.82279100000000005</v>
      </c>
      <c r="L365" s="5">
        <v>0.48436499999999999</v>
      </c>
      <c r="M365" s="5">
        <v>0.82032499999999997</v>
      </c>
      <c r="N365" s="5">
        <v>0.98379700000000003</v>
      </c>
      <c r="O365" s="5">
        <v>0.68684100000000003</v>
      </c>
      <c r="P365" s="5">
        <v>0.57870200000000005</v>
      </c>
      <c r="Q365" s="5"/>
      <c r="R365" s="5"/>
      <c r="S365" s="5"/>
      <c r="T365" s="5"/>
    </row>
    <row r="366" spans="2:20" x14ac:dyDescent="0.2">
      <c r="B366" s="5">
        <v>6</v>
      </c>
      <c r="C366" s="5">
        <v>109.759</v>
      </c>
      <c r="D366" s="5">
        <v>161.73400000000001</v>
      </c>
      <c r="E366" s="5">
        <v>126</v>
      </c>
      <c r="F366" s="5">
        <v>0.779057</v>
      </c>
      <c r="G366" s="5">
        <v>0.83619100000000002</v>
      </c>
      <c r="H366" s="5"/>
      <c r="I366" s="5">
        <v>0.64394099999999999</v>
      </c>
      <c r="J366" s="5">
        <v>0.57020999999999999</v>
      </c>
      <c r="K366" s="5">
        <v>0.686832</v>
      </c>
      <c r="L366" s="5">
        <v>0.64505800000000002</v>
      </c>
      <c r="M366" s="5">
        <v>0.83619100000000002</v>
      </c>
      <c r="N366" s="5">
        <v>0.82260800000000001</v>
      </c>
      <c r="O366" s="5">
        <v>0.77055200000000001</v>
      </c>
      <c r="P366" s="5">
        <v>0.410084</v>
      </c>
      <c r="Q366" s="5"/>
      <c r="R366" s="5"/>
      <c r="S366" s="5"/>
      <c r="T366" s="5"/>
    </row>
    <row r="367" spans="2:20" x14ac:dyDescent="0.2">
      <c r="B367" s="5"/>
      <c r="C367" s="5">
        <v>51.975000000000001</v>
      </c>
      <c r="D367" s="5"/>
      <c r="E367" s="5"/>
      <c r="F367" s="5"/>
      <c r="G367" s="5"/>
      <c r="H367" s="5"/>
      <c r="I367" s="5">
        <v>0.58665900000000004</v>
      </c>
      <c r="J367" s="5">
        <v>0.55112000000000005</v>
      </c>
      <c r="K367" s="5">
        <v>0.72526400000000002</v>
      </c>
      <c r="L367" s="5">
        <v>0.40354200000000001</v>
      </c>
      <c r="M367" s="5">
        <v>0.71956100000000001</v>
      </c>
      <c r="N367" s="5">
        <v>0.72976300000000005</v>
      </c>
      <c r="O367" s="5">
        <v>0.97787400000000002</v>
      </c>
      <c r="P367" s="7">
        <v>0.44521699999999997</v>
      </c>
      <c r="Q367" s="5"/>
      <c r="R367" s="5"/>
      <c r="S367" s="5"/>
      <c r="T367" s="5"/>
    </row>
    <row r="368" spans="2:20" x14ac:dyDescent="0.2">
      <c r="B368" s="5"/>
      <c r="C368" s="5">
        <v>119.85899999999999</v>
      </c>
      <c r="D368" s="5">
        <v>227.24100000000001</v>
      </c>
      <c r="E368" s="5">
        <v>203</v>
      </c>
      <c r="F368" s="5">
        <v>0.89332500000000004</v>
      </c>
      <c r="G368" s="5"/>
      <c r="H368" s="5"/>
      <c r="I368" s="5">
        <v>0.672176</v>
      </c>
      <c r="J368" s="7">
        <v>0.51854699999999998</v>
      </c>
      <c r="K368" s="5">
        <v>0.54488499999999995</v>
      </c>
      <c r="L368" s="5">
        <v>0.42586099999999999</v>
      </c>
      <c r="M368" s="5">
        <v>0.69107399999999997</v>
      </c>
      <c r="N368" s="5">
        <v>0.56967999999999996</v>
      </c>
      <c r="O368" s="5">
        <v>0.81571300000000002</v>
      </c>
      <c r="P368" s="5">
        <v>0.53470200000000001</v>
      </c>
      <c r="Q368" s="5"/>
      <c r="R368" s="5"/>
      <c r="S368" s="5"/>
      <c r="T368" s="5"/>
    </row>
    <row r="369" spans="2:20" x14ac:dyDescent="0.2">
      <c r="B369" s="5"/>
      <c r="C369" s="5">
        <v>107.38200000000001</v>
      </c>
      <c r="D369" s="5"/>
      <c r="E369" s="5"/>
      <c r="F369" s="5"/>
      <c r="G369" s="5"/>
      <c r="H369" s="5"/>
      <c r="I369" s="5">
        <v>0.68276400000000004</v>
      </c>
      <c r="J369" s="5">
        <v>0.563697</v>
      </c>
      <c r="K369" s="5">
        <v>0.72867400000000004</v>
      </c>
      <c r="L369" s="5">
        <v>0.77773700000000001</v>
      </c>
      <c r="M369" s="5">
        <v>0.56027099999999996</v>
      </c>
      <c r="N369" s="5">
        <v>0.61775800000000003</v>
      </c>
      <c r="O369" s="5">
        <v>0.80266999999999999</v>
      </c>
      <c r="P369" s="5">
        <v>0.33715499999999998</v>
      </c>
      <c r="Q369" s="5"/>
      <c r="R369" s="5"/>
      <c r="S369" s="5"/>
      <c r="T369" s="5"/>
    </row>
    <row r="370" spans="2:20" x14ac:dyDescent="0.2">
      <c r="B370" s="5">
        <v>7</v>
      </c>
      <c r="C370" s="5">
        <v>121.672</v>
      </c>
      <c r="D370" s="5">
        <v>264.71800000000002</v>
      </c>
      <c r="E370" s="5">
        <v>185</v>
      </c>
      <c r="F370" s="5">
        <v>0.69885699999999995</v>
      </c>
      <c r="G370" s="5">
        <v>0.71956100000000001</v>
      </c>
      <c r="H370" s="5"/>
      <c r="I370" s="5">
        <v>0.88488199999999995</v>
      </c>
      <c r="J370" s="5">
        <v>0.46152399999999999</v>
      </c>
      <c r="K370" s="5">
        <v>0.53426899999999999</v>
      </c>
      <c r="L370" s="5">
        <v>0.54839199999999999</v>
      </c>
      <c r="M370" s="5">
        <v>0.82193400000000005</v>
      </c>
      <c r="N370" s="5">
        <v>1.0026809999999999</v>
      </c>
      <c r="O370" s="5">
        <v>0.74423600000000001</v>
      </c>
      <c r="P370" s="5">
        <v>0.51998800000000001</v>
      </c>
      <c r="Q370" s="5"/>
      <c r="R370" s="5"/>
      <c r="S370" s="5"/>
      <c r="T370" s="5"/>
    </row>
    <row r="371" spans="2:20" x14ac:dyDescent="0.2">
      <c r="B371" s="5"/>
      <c r="C371" s="5">
        <v>143.04599999999999</v>
      </c>
      <c r="D371" s="5"/>
      <c r="E371" s="5"/>
      <c r="F371" s="5"/>
      <c r="G371" s="5"/>
      <c r="H371" s="5"/>
      <c r="I371" s="5">
        <v>0.741788</v>
      </c>
      <c r="J371" s="5">
        <v>0.548566</v>
      </c>
      <c r="K371" s="5">
        <v>0.68374400000000002</v>
      </c>
      <c r="L371" s="5">
        <v>0.54340500000000003</v>
      </c>
      <c r="M371" s="5">
        <v>0.779586</v>
      </c>
      <c r="N371" s="5">
        <v>0.823133</v>
      </c>
      <c r="O371" s="5">
        <v>0.85083500000000001</v>
      </c>
      <c r="P371" s="5">
        <v>0.53425599999999995</v>
      </c>
      <c r="Q371" s="5"/>
      <c r="R371" s="5"/>
      <c r="S371" s="5"/>
      <c r="T371" s="5"/>
    </row>
    <row r="372" spans="2:20" x14ac:dyDescent="0.2">
      <c r="B372" s="5"/>
      <c r="C372" s="5">
        <v>150.64099999999999</v>
      </c>
      <c r="D372" s="5">
        <v>267.47199999999998</v>
      </c>
      <c r="E372" s="5">
        <v>198</v>
      </c>
      <c r="F372" s="5">
        <v>0.74026400000000003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2:20" x14ac:dyDescent="0.2">
      <c r="B373" s="5"/>
      <c r="C373" s="5">
        <v>116.831</v>
      </c>
      <c r="D373" s="5"/>
      <c r="E373" s="5"/>
      <c r="F373" s="5"/>
      <c r="G373" s="5"/>
      <c r="H373" s="5"/>
      <c r="I373" s="5" t="s">
        <v>50</v>
      </c>
      <c r="J373" s="5">
        <v>0.73951800000000001</v>
      </c>
      <c r="K373" s="5"/>
      <c r="L373" s="5">
        <v>0.79474999999999996</v>
      </c>
      <c r="M373" s="5"/>
      <c r="N373" s="5">
        <v>1.055858</v>
      </c>
      <c r="O373" s="5"/>
      <c r="P373" s="5">
        <v>0.62792000000000003</v>
      </c>
      <c r="Q373" s="5"/>
      <c r="R373" s="5"/>
      <c r="S373" s="5"/>
      <c r="T373" s="5"/>
    </row>
    <row r="374" spans="2:20" x14ac:dyDescent="0.2">
      <c r="B374" s="5">
        <v>8</v>
      </c>
      <c r="C374" s="5">
        <v>94.319000000000003</v>
      </c>
      <c r="D374" s="5">
        <v>160.851</v>
      </c>
      <c r="E374" s="5">
        <v>119</v>
      </c>
      <c r="F374" s="5">
        <v>0.739815</v>
      </c>
      <c r="G374" s="5">
        <v>0.69107399999999997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2:20" x14ac:dyDescent="0.2">
      <c r="B375" s="5"/>
      <c r="C375" s="5">
        <v>66.531999999999996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2:20" x14ac:dyDescent="0.2">
      <c r="B376" s="5"/>
      <c r="C376" s="5">
        <v>109.73399999999999</v>
      </c>
      <c r="D376" s="5">
        <v>228.85300000000001</v>
      </c>
      <c r="E376" s="5">
        <v>147</v>
      </c>
      <c r="F376" s="5">
        <v>0.64233399999999996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2:20" x14ac:dyDescent="0.2">
      <c r="B377" s="5"/>
      <c r="C377" s="5">
        <v>119.119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2:20" x14ac:dyDescent="0.2">
      <c r="B378" s="5">
        <v>9</v>
      </c>
      <c r="C378" s="5">
        <v>93.677000000000007</v>
      </c>
      <c r="D378" s="5">
        <v>112.215</v>
      </c>
      <c r="E378" s="5">
        <v>70</v>
      </c>
      <c r="F378" s="5">
        <v>0.623803</v>
      </c>
      <c r="G378" s="5">
        <v>0.56027099999999996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2:20" x14ac:dyDescent="0.2">
      <c r="B379" s="5"/>
      <c r="C379" s="5">
        <v>18.538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2:20" x14ac:dyDescent="0.2">
      <c r="B380" s="5"/>
      <c r="C380" s="5">
        <v>109.76300000000001</v>
      </c>
      <c r="D380" s="5">
        <v>191.24700000000001</v>
      </c>
      <c r="E380" s="5">
        <v>95</v>
      </c>
      <c r="F380" s="5">
        <v>0.49674000000000001</v>
      </c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2:20" x14ac:dyDescent="0.2">
      <c r="B381" s="5"/>
      <c r="C381" s="5">
        <v>81.483999999999995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2:20" x14ac:dyDescent="0.2">
      <c r="B382" s="5">
        <v>10</v>
      </c>
      <c r="C382" s="5">
        <v>97.161000000000001</v>
      </c>
      <c r="D382" s="5">
        <v>197.54300000000001</v>
      </c>
      <c r="E382" s="5">
        <v>144</v>
      </c>
      <c r="F382" s="5">
        <v>0.72895500000000002</v>
      </c>
      <c r="G382" s="5">
        <v>0.82193400000000005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2:20" x14ac:dyDescent="0.2">
      <c r="B383" s="5"/>
      <c r="C383" s="5">
        <v>100.38200000000001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2:20" x14ac:dyDescent="0.2">
      <c r="B384" s="5"/>
      <c r="C384" s="5">
        <v>84.144000000000005</v>
      </c>
      <c r="D384" s="5">
        <v>192.36799999999999</v>
      </c>
      <c r="E384" s="5">
        <v>176</v>
      </c>
      <c r="F384" s="5">
        <v>0.91491299999999998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2:20" x14ac:dyDescent="0.2">
      <c r="B385" s="5"/>
      <c r="C385" s="5">
        <v>108.224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2:20" x14ac:dyDescent="0.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2:20" x14ac:dyDescent="0.2">
      <c r="B387" s="5" t="s">
        <v>35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2:20" x14ac:dyDescent="0.2">
      <c r="B388" s="5">
        <v>1</v>
      </c>
      <c r="C388" s="5">
        <v>103.48</v>
      </c>
      <c r="D388" s="5">
        <v>166.642</v>
      </c>
      <c r="E388" s="5">
        <v>118</v>
      </c>
      <c r="F388" s="5">
        <v>0.70810499999999998</v>
      </c>
      <c r="G388" s="5">
        <v>0.80820700000000001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2:20" x14ac:dyDescent="0.2">
      <c r="B389" s="5"/>
      <c r="C389" s="5">
        <v>63.161999999999999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2:20" x14ac:dyDescent="0.2">
      <c r="B390" s="5"/>
      <c r="C390" s="5">
        <v>87.587999999999994</v>
      </c>
      <c r="D390" s="5">
        <v>167.34399999999999</v>
      </c>
      <c r="E390" s="5">
        <v>152</v>
      </c>
      <c r="F390" s="5">
        <v>0.90830900000000003</v>
      </c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2:20" x14ac:dyDescent="0.2">
      <c r="B391" s="5"/>
      <c r="C391" s="5">
        <v>79.756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2:20" x14ac:dyDescent="0.2">
      <c r="B392" s="5">
        <v>2</v>
      </c>
      <c r="C392" s="5">
        <v>90.144000000000005</v>
      </c>
      <c r="D392" s="5">
        <v>139.21100000000001</v>
      </c>
      <c r="E392" s="5">
        <v>124</v>
      </c>
      <c r="F392" s="5">
        <v>0.89073400000000003</v>
      </c>
      <c r="G392" s="5">
        <v>0.84760500000000005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2:20" x14ac:dyDescent="0.2">
      <c r="B393" s="5"/>
      <c r="C393" s="5">
        <v>49.067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2:20" x14ac:dyDescent="0.2">
      <c r="B394" s="5"/>
      <c r="C394" s="5">
        <v>83.111000000000004</v>
      </c>
      <c r="D394" s="5">
        <v>166.56800000000001</v>
      </c>
      <c r="E394" s="5">
        <v>134</v>
      </c>
      <c r="F394" s="5">
        <v>0.80447599999999997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2:20" x14ac:dyDescent="0.2">
      <c r="B395" s="5"/>
      <c r="C395" s="5">
        <v>83.456999999999994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2:20" x14ac:dyDescent="0.2">
      <c r="B396" s="5">
        <v>3</v>
      </c>
      <c r="C396" s="5">
        <v>107.136</v>
      </c>
      <c r="D396" s="5">
        <v>235.994</v>
      </c>
      <c r="E396" s="5">
        <v>234</v>
      </c>
      <c r="F396" s="5">
        <v>0.99155099999999996</v>
      </c>
      <c r="G396" s="5">
        <v>1.005647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2:20" x14ac:dyDescent="0.2">
      <c r="B397" s="5"/>
      <c r="C397" s="5">
        <v>128.858</v>
      </c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2:20" x14ac:dyDescent="0.2">
      <c r="B398" s="5"/>
      <c r="C398" s="5">
        <v>129.74600000000001</v>
      </c>
      <c r="D398" s="5">
        <v>254.96600000000001</v>
      </c>
      <c r="E398" s="5">
        <v>260</v>
      </c>
      <c r="F398" s="5">
        <v>1.019744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2:20" x14ac:dyDescent="0.2">
      <c r="B399" s="5"/>
      <c r="C399" s="5">
        <v>125.22</v>
      </c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2:20" x14ac:dyDescent="0.2">
      <c r="B400" s="5">
        <v>4</v>
      </c>
      <c r="C400" s="5">
        <v>113.01300000000001</v>
      </c>
      <c r="D400" s="5">
        <v>232.31200000000001</v>
      </c>
      <c r="E400" s="5">
        <v>238</v>
      </c>
      <c r="F400" s="5">
        <v>1.024484</v>
      </c>
      <c r="G400" s="5">
        <v>1.049002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2:20" x14ac:dyDescent="0.2">
      <c r="B401" s="5"/>
      <c r="C401" s="5">
        <v>119.29900000000001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2:20" x14ac:dyDescent="0.2">
      <c r="B402" s="5"/>
      <c r="C402" s="5">
        <v>133.08000000000001</v>
      </c>
      <c r="D402" s="5">
        <v>231.01599999999999</v>
      </c>
      <c r="E402" s="5">
        <v>248</v>
      </c>
      <c r="F402" s="5">
        <v>1.0735189999999999</v>
      </c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2:20" x14ac:dyDescent="0.2">
      <c r="B403" s="5"/>
      <c r="C403" s="5">
        <v>97.936000000000007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2:20" x14ac:dyDescent="0.2">
      <c r="B404" s="5">
        <v>5</v>
      </c>
      <c r="C404" s="5">
        <v>116.024</v>
      </c>
      <c r="D404" s="5">
        <v>230.54400000000001</v>
      </c>
      <c r="E404" s="5">
        <v>162</v>
      </c>
      <c r="F404" s="5">
        <v>0.70268600000000003</v>
      </c>
      <c r="G404" s="5">
        <v>0.68684100000000003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2:20" x14ac:dyDescent="0.2">
      <c r="B405" s="5"/>
      <c r="C405" s="5">
        <v>114.52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2:20" x14ac:dyDescent="0.2">
      <c r="B406" s="5"/>
      <c r="C406" s="5">
        <v>126.47499999999999</v>
      </c>
      <c r="D406" s="5">
        <v>268.25799999999998</v>
      </c>
      <c r="E406" s="5">
        <v>180</v>
      </c>
      <c r="F406" s="5">
        <v>0.67099600000000004</v>
      </c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2:20" x14ac:dyDescent="0.2">
      <c r="B407" s="5"/>
      <c r="C407" s="5">
        <v>141.78299999999999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2:20" x14ac:dyDescent="0.2">
      <c r="B408" s="5">
        <v>6</v>
      </c>
      <c r="C408" s="5">
        <v>101.114</v>
      </c>
      <c r="D408" s="5">
        <v>187.05699999999999</v>
      </c>
      <c r="E408" s="5">
        <v>149</v>
      </c>
      <c r="F408" s="5">
        <v>0.79654899999999995</v>
      </c>
      <c r="G408" s="5">
        <v>0.77055200000000001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2:20" x14ac:dyDescent="0.2">
      <c r="B409" s="5"/>
      <c r="C409" s="5">
        <v>85.942999999999998</v>
      </c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2:20" x14ac:dyDescent="0.2">
      <c r="B410" s="5"/>
      <c r="C410" s="5">
        <v>68.244</v>
      </c>
      <c r="D410" s="5">
        <v>143.71</v>
      </c>
      <c r="E410" s="5">
        <v>107</v>
      </c>
      <c r="F410" s="5">
        <v>0.74455499999999997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2:20" x14ac:dyDescent="0.2">
      <c r="B411" s="5"/>
      <c r="C411" s="5">
        <v>75.465999999999994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2:20" x14ac:dyDescent="0.2">
      <c r="B412" s="5">
        <v>7</v>
      </c>
      <c r="C412" s="5">
        <v>61.313000000000002</v>
      </c>
      <c r="D412" s="5">
        <v>139.619</v>
      </c>
      <c r="E412" s="5">
        <v>138</v>
      </c>
      <c r="F412" s="5">
        <v>0.98840399999999995</v>
      </c>
      <c r="G412" s="5">
        <v>0.97787400000000002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2:20" x14ac:dyDescent="0.2">
      <c r="B413" s="5"/>
      <c r="C413" s="5">
        <v>78.305999999999997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2:20" x14ac:dyDescent="0.2">
      <c r="B414" s="5"/>
      <c r="C414" s="5">
        <v>76.828000000000003</v>
      </c>
      <c r="D414" s="5">
        <v>154.03</v>
      </c>
      <c r="E414" s="5">
        <v>149</v>
      </c>
      <c r="F414" s="5">
        <v>0.96734399999999998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2:20" x14ac:dyDescent="0.2">
      <c r="B415" s="5"/>
      <c r="C415" s="5">
        <v>77.201999999999998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2:20" x14ac:dyDescent="0.2">
      <c r="B416" s="5">
        <v>8</v>
      </c>
      <c r="C416" s="5">
        <v>120.663</v>
      </c>
      <c r="D416" s="5">
        <v>241.334</v>
      </c>
      <c r="E416" s="5">
        <v>171</v>
      </c>
      <c r="F416" s="5">
        <v>0.70856200000000003</v>
      </c>
      <c r="G416" s="5">
        <v>0.81571300000000002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2:20" x14ac:dyDescent="0.2">
      <c r="B417" s="5"/>
      <c r="C417" s="5">
        <v>120.67100000000001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2:20" x14ac:dyDescent="0.2">
      <c r="B418" s="5"/>
      <c r="C418" s="5">
        <v>59.679000000000002</v>
      </c>
      <c r="D418" s="5">
        <v>130.03</v>
      </c>
      <c r="E418" s="5">
        <v>120</v>
      </c>
      <c r="F418" s="5">
        <v>0.92286400000000002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2:20" x14ac:dyDescent="0.2">
      <c r="B419" s="5"/>
      <c r="C419" s="5">
        <v>70.350999999999999</v>
      </c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2:20" x14ac:dyDescent="0.2">
      <c r="B420" s="5">
        <v>9</v>
      </c>
      <c r="C420" s="5">
        <v>72.775999999999996</v>
      </c>
      <c r="D420" s="5">
        <v>136.40899999999999</v>
      </c>
      <c r="E420" s="5">
        <v>108</v>
      </c>
      <c r="F420" s="5">
        <v>0.79173700000000002</v>
      </c>
      <c r="G420" s="5">
        <v>0.80266999999999999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2:20" x14ac:dyDescent="0.2">
      <c r="B421" s="5"/>
      <c r="C421" s="5">
        <v>63.633000000000003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2:20" x14ac:dyDescent="0.2">
      <c r="B422" s="5"/>
      <c r="C422" s="5">
        <v>44.329000000000001</v>
      </c>
      <c r="D422" s="5">
        <v>122.91</v>
      </c>
      <c r="E422" s="5">
        <v>100</v>
      </c>
      <c r="F422" s="5">
        <v>0.81360299999999997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2:20" x14ac:dyDescent="0.2">
      <c r="B423" s="5"/>
      <c r="C423" s="5">
        <v>78.581000000000003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2:20" x14ac:dyDescent="0.2">
      <c r="B424" s="5">
        <v>10</v>
      </c>
      <c r="C424" s="5">
        <v>99.843999999999994</v>
      </c>
      <c r="D424" s="5">
        <v>191.739</v>
      </c>
      <c r="E424" s="5">
        <v>131</v>
      </c>
      <c r="F424" s="5">
        <v>0.68322000000000005</v>
      </c>
      <c r="G424" s="5">
        <v>0.74423600000000001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2:20" x14ac:dyDescent="0.2">
      <c r="B425" s="5"/>
      <c r="C425" s="5">
        <v>91.894999999999996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2:20" x14ac:dyDescent="0.2">
      <c r="B426" s="5"/>
      <c r="C426" s="5">
        <v>67.507000000000005</v>
      </c>
      <c r="D426" s="5">
        <v>122.943</v>
      </c>
      <c r="E426" s="5">
        <v>99</v>
      </c>
      <c r="F426" s="5">
        <v>0.80525100000000005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2:20" x14ac:dyDescent="0.2">
      <c r="B427" s="5"/>
      <c r="C427" s="5">
        <v>55.436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2:20" x14ac:dyDescent="0.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2:20" x14ac:dyDescent="0.2">
      <c r="B429" s="5" t="s">
        <v>40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2:20" x14ac:dyDescent="0.2">
      <c r="B430" s="5">
        <v>1</v>
      </c>
      <c r="C430" s="5">
        <v>97.682000000000002</v>
      </c>
      <c r="D430" s="5">
        <v>168.91499999999999</v>
      </c>
      <c r="E430" s="5">
        <v>131</v>
      </c>
      <c r="F430" s="5">
        <v>0.77553799999999995</v>
      </c>
      <c r="G430" s="5">
        <v>0.811388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2:20" x14ac:dyDescent="0.2">
      <c r="B431" s="5"/>
      <c r="C431" s="5">
        <v>71.233000000000004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2:20" x14ac:dyDescent="0.2">
      <c r="B432" s="5"/>
      <c r="C432" s="5">
        <v>67.664000000000001</v>
      </c>
      <c r="D432" s="5">
        <v>139.27600000000001</v>
      </c>
      <c r="E432" s="5">
        <v>118</v>
      </c>
      <c r="F432" s="5">
        <v>0.84723899999999996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2:20" x14ac:dyDescent="0.2">
      <c r="B433" s="5"/>
      <c r="C433" s="5">
        <v>71.611999999999995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2:20" x14ac:dyDescent="0.2">
      <c r="B434" s="5">
        <v>2</v>
      </c>
      <c r="C434" s="5">
        <v>93.1</v>
      </c>
      <c r="D434" s="5">
        <v>206.267</v>
      </c>
      <c r="E434" s="5">
        <v>152</v>
      </c>
      <c r="F434" s="5">
        <v>0.73690900000000004</v>
      </c>
      <c r="G434" s="5">
        <v>0.752417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2:20" x14ac:dyDescent="0.2">
      <c r="B435" s="5"/>
      <c r="C435" s="5">
        <v>113.167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2:20" x14ac:dyDescent="0.2">
      <c r="B436" s="5"/>
      <c r="C436" s="5">
        <v>116.265</v>
      </c>
      <c r="D436" s="5">
        <v>216.167</v>
      </c>
      <c r="E436" s="5">
        <v>166</v>
      </c>
      <c r="F436" s="5">
        <v>0.76792499999999997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2:20" x14ac:dyDescent="0.2">
      <c r="B437" s="5"/>
      <c r="C437" s="5">
        <v>99.902000000000001</v>
      </c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2:20" x14ac:dyDescent="0.2">
      <c r="B438" s="5">
        <v>3</v>
      </c>
      <c r="C438" s="5">
        <v>82.34</v>
      </c>
      <c r="D438" s="5">
        <v>160.833</v>
      </c>
      <c r="E438" s="5">
        <v>132</v>
      </c>
      <c r="F438" s="5">
        <v>0.82072699999999998</v>
      </c>
      <c r="G438" s="5">
        <v>0.83926199999999995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2:20" x14ac:dyDescent="0.2">
      <c r="B439" s="5"/>
      <c r="C439" s="5">
        <v>78.492999999999995</v>
      </c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2:20" x14ac:dyDescent="0.2">
      <c r="B440" s="5"/>
      <c r="C440" s="5">
        <v>99.046000000000006</v>
      </c>
      <c r="D440" s="5">
        <v>178.364</v>
      </c>
      <c r="E440" s="5">
        <v>153</v>
      </c>
      <c r="F440" s="5">
        <v>0.857796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2:20" x14ac:dyDescent="0.2">
      <c r="B441" s="5"/>
      <c r="C441" s="5">
        <v>79.317999999999998</v>
      </c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2:20" x14ac:dyDescent="0.2">
      <c r="B442" s="5">
        <v>4</v>
      </c>
      <c r="C442" s="5">
        <v>91.503</v>
      </c>
      <c r="D442" s="5">
        <v>161.46100000000001</v>
      </c>
      <c r="E442" s="5">
        <v>105</v>
      </c>
      <c r="F442" s="5">
        <v>0.650312</v>
      </c>
      <c r="G442" s="5">
        <v>0.68035599999999996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2:20" x14ac:dyDescent="0.2">
      <c r="B443" s="5"/>
      <c r="C443" s="5">
        <v>69.957999999999998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2:20" x14ac:dyDescent="0.2">
      <c r="B444" s="5"/>
      <c r="C444" s="5">
        <v>87.301000000000002</v>
      </c>
      <c r="D444" s="5">
        <v>168.91900000000001</v>
      </c>
      <c r="E444" s="5">
        <v>120</v>
      </c>
      <c r="F444" s="5">
        <v>0.71040000000000003</v>
      </c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2:20" x14ac:dyDescent="0.2">
      <c r="B445" s="5"/>
      <c r="C445" s="5">
        <v>81.617999999999995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2:20" x14ac:dyDescent="0.2">
      <c r="B446" s="5">
        <v>5</v>
      </c>
      <c r="C446" s="5">
        <v>97.424999999999997</v>
      </c>
      <c r="D446" s="5">
        <v>175.905</v>
      </c>
      <c r="E446" s="5">
        <v>147</v>
      </c>
      <c r="F446" s="5">
        <v>0.83567800000000003</v>
      </c>
      <c r="G446" s="5">
        <v>0.86403700000000005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2:20" x14ac:dyDescent="0.2">
      <c r="B447" s="5"/>
      <c r="C447" s="5">
        <v>78.48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2:20" x14ac:dyDescent="0.2">
      <c r="B448" s="5"/>
      <c r="C448" s="5">
        <v>86.619</v>
      </c>
      <c r="D448" s="5">
        <v>168.08699999999999</v>
      </c>
      <c r="E448" s="5">
        <v>150</v>
      </c>
      <c r="F448" s="5">
        <v>0.89239500000000005</v>
      </c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2:20" x14ac:dyDescent="0.2">
      <c r="B449" s="5"/>
      <c r="C449" s="5">
        <v>81.468000000000004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2:20" x14ac:dyDescent="0.2">
      <c r="B450" s="5">
        <v>6</v>
      </c>
      <c r="C450" s="5">
        <v>143.03299999999999</v>
      </c>
      <c r="D450" s="5">
        <v>269.95</v>
      </c>
      <c r="E450" s="5">
        <v>207</v>
      </c>
      <c r="F450" s="5">
        <v>0.76680899999999996</v>
      </c>
      <c r="G450" s="5">
        <v>0.64394099999999999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2:20" x14ac:dyDescent="0.2">
      <c r="B451" s="5"/>
      <c r="C451" s="5">
        <v>126.917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2:20" x14ac:dyDescent="0.2">
      <c r="B452" s="5"/>
      <c r="C452" s="5">
        <v>172.03200000000001</v>
      </c>
      <c r="D452" s="5">
        <v>222.61699999999999</v>
      </c>
      <c r="E452" s="5">
        <v>116</v>
      </c>
      <c r="F452" s="5">
        <v>0.52107400000000004</v>
      </c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2:20" x14ac:dyDescent="0.2">
      <c r="B453" s="5"/>
      <c r="C453" s="5">
        <v>50.585000000000001</v>
      </c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2:20" x14ac:dyDescent="0.2">
      <c r="B454" s="5">
        <v>7</v>
      </c>
      <c r="C454" s="5">
        <v>123.407</v>
      </c>
      <c r="D454" s="5">
        <v>259.52800000000002</v>
      </c>
      <c r="E454" s="5">
        <v>156</v>
      </c>
      <c r="F454" s="5">
        <v>0.60109100000000004</v>
      </c>
      <c r="G454" s="5">
        <v>0.58665900000000004</v>
      </c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2:20" x14ac:dyDescent="0.2">
      <c r="B455" s="5"/>
      <c r="C455" s="5">
        <v>136.12100000000001</v>
      </c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2:20" x14ac:dyDescent="0.2">
      <c r="B456" s="5"/>
      <c r="C456" s="5">
        <v>139.14500000000001</v>
      </c>
      <c r="D456" s="5">
        <v>234.173</v>
      </c>
      <c r="E456" s="5">
        <v>134</v>
      </c>
      <c r="F456" s="5">
        <v>0.57222700000000004</v>
      </c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2:20" x14ac:dyDescent="0.2">
      <c r="B457" s="5"/>
      <c r="C457" s="5">
        <v>95.028000000000006</v>
      </c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2:20" x14ac:dyDescent="0.2">
      <c r="B458" s="5">
        <v>8</v>
      </c>
      <c r="C458" s="5">
        <v>114.517</v>
      </c>
      <c r="D458" s="5">
        <v>233.88900000000001</v>
      </c>
      <c r="E458" s="5">
        <v>162</v>
      </c>
      <c r="F458" s="5">
        <v>0.69263600000000003</v>
      </c>
      <c r="G458" s="5">
        <v>0.672176</v>
      </c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2:20" x14ac:dyDescent="0.2">
      <c r="B459" s="5"/>
      <c r="C459" s="5">
        <v>119.372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2:20" x14ac:dyDescent="0.2">
      <c r="B460" s="5"/>
      <c r="C460" s="5">
        <v>171.744</v>
      </c>
      <c r="D460" s="5">
        <v>247.04</v>
      </c>
      <c r="E460" s="5">
        <v>161</v>
      </c>
      <c r="F460" s="5">
        <v>0.65171599999999996</v>
      </c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2:20" x14ac:dyDescent="0.2">
      <c r="B461" s="5"/>
      <c r="C461" s="5">
        <v>75.296000000000006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2:20" x14ac:dyDescent="0.2">
      <c r="B462" s="5">
        <v>9</v>
      </c>
      <c r="C462" s="5">
        <v>132.16</v>
      </c>
      <c r="D462" s="5">
        <v>242.148</v>
      </c>
      <c r="E462" s="5">
        <v>161</v>
      </c>
      <c r="F462" s="5">
        <v>0.664883</v>
      </c>
      <c r="G462" s="5">
        <v>0.68276400000000004</v>
      </c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2:20" x14ac:dyDescent="0.2">
      <c r="B463" s="5"/>
      <c r="C463" s="5">
        <v>109.988</v>
      </c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2:20" x14ac:dyDescent="0.2">
      <c r="B464" s="5"/>
      <c r="C464" s="5">
        <v>96.721000000000004</v>
      </c>
      <c r="D464" s="5">
        <v>172.69800000000001</v>
      </c>
      <c r="E464" s="5">
        <v>121</v>
      </c>
      <c r="F464" s="5">
        <v>0.70064499999999996</v>
      </c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2:20" x14ac:dyDescent="0.2">
      <c r="B465" s="5"/>
      <c r="C465" s="5">
        <v>75.977000000000004</v>
      </c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2:20" x14ac:dyDescent="0.2">
      <c r="B466" s="5">
        <v>10</v>
      </c>
      <c r="C466" s="5">
        <v>145.62700000000001</v>
      </c>
      <c r="D466" s="5">
        <v>279.76499999999999</v>
      </c>
      <c r="E466" s="5">
        <v>273</v>
      </c>
      <c r="F466" s="5">
        <v>0.97581899999999999</v>
      </c>
      <c r="G466" s="5">
        <v>0.88488199999999995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2:20" x14ac:dyDescent="0.2">
      <c r="B467" s="5"/>
      <c r="C467" s="5">
        <v>134.13800000000001</v>
      </c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2:20" x14ac:dyDescent="0.2">
      <c r="B468" s="5"/>
      <c r="C468" s="5">
        <v>144.249</v>
      </c>
      <c r="D468" s="5">
        <v>346.37200000000001</v>
      </c>
      <c r="E468" s="5">
        <v>275</v>
      </c>
      <c r="F468" s="5">
        <v>0.79394399999999998</v>
      </c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2:20" x14ac:dyDescent="0.2">
      <c r="B469" s="5"/>
      <c r="C469" s="5">
        <v>202.12299999999999</v>
      </c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2:20" x14ac:dyDescent="0.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2:20" x14ac:dyDescent="0.2">
      <c r="B471" s="5" t="s">
        <v>42</v>
      </c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2:20" x14ac:dyDescent="0.2">
      <c r="B472" s="5">
        <v>1</v>
      </c>
      <c r="C472" s="5">
        <v>128.34299999999999</v>
      </c>
      <c r="D472" s="5">
        <v>199.66200000000001</v>
      </c>
      <c r="E472" s="5">
        <v>158</v>
      </c>
      <c r="F472" s="5">
        <v>0.79133699999999996</v>
      </c>
      <c r="G472" s="5">
        <v>0.86359900000000001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2:20" x14ac:dyDescent="0.2">
      <c r="B473" s="5"/>
      <c r="C473" s="5">
        <v>71.319000000000003</v>
      </c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2:20" x14ac:dyDescent="0.2">
      <c r="B474" s="5"/>
      <c r="C474" s="5">
        <v>109.97199999999999</v>
      </c>
      <c r="D474" s="5">
        <v>179.51400000000001</v>
      </c>
      <c r="E474" s="5">
        <v>168</v>
      </c>
      <c r="F474" s="5">
        <v>0.93586000000000003</v>
      </c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2:20" x14ac:dyDescent="0.2">
      <c r="B475" s="5"/>
      <c r="C475" s="5">
        <v>69.542000000000002</v>
      </c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2:20" x14ac:dyDescent="0.2">
      <c r="B476" s="5">
        <v>2</v>
      </c>
      <c r="C476" s="5">
        <v>115.92</v>
      </c>
      <c r="D476" s="5">
        <v>228.613</v>
      </c>
      <c r="E476" s="5">
        <v>161</v>
      </c>
      <c r="F476" s="5">
        <v>0.70424699999999996</v>
      </c>
      <c r="G476" s="5">
        <v>0.73311300000000001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2:20" x14ac:dyDescent="0.2">
      <c r="B477" s="5"/>
      <c r="C477" s="5">
        <v>112.693</v>
      </c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2:20" x14ac:dyDescent="0.2">
      <c r="B478" s="5"/>
      <c r="C478" s="5">
        <v>109.839</v>
      </c>
      <c r="D478" s="5">
        <v>190.29400000000001</v>
      </c>
      <c r="E478" s="5">
        <v>145</v>
      </c>
      <c r="F478" s="5">
        <v>0.76197899999999996</v>
      </c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2:20" x14ac:dyDescent="0.2">
      <c r="B479" s="5"/>
      <c r="C479" s="5">
        <v>80.454999999999998</v>
      </c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2:20" x14ac:dyDescent="0.2">
      <c r="B480" s="5">
        <v>3</v>
      </c>
      <c r="C480" s="5">
        <v>107.384</v>
      </c>
      <c r="D480" s="5">
        <v>155.72200000000001</v>
      </c>
      <c r="E480" s="5">
        <v>131</v>
      </c>
      <c r="F480" s="5">
        <v>0.84124299999999996</v>
      </c>
      <c r="G480" s="5">
        <v>0.75656800000000002</v>
      </c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2:20" x14ac:dyDescent="0.2">
      <c r="B481" s="5"/>
      <c r="C481" s="5">
        <v>48.338000000000001</v>
      </c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2:20" x14ac:dyDescent="0.2">
      <c r="B482" s="5"/>
      <c r="C482" s="5">
        <v>123.797</v>
      </c>
      <c r="D482" s="5">
        <v>211.34299999999999</v>
      </c>
      <c r="E482" s="5">
        <v>142</v>
      </c>
      <c r="F482" s="5">
        <v>0.67189399999999999</v>
      </c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2:20" x14ac:dyDescent="0.2">
      <c r="B483" s="5"/>
      <c r="C483" s="5">
        <v>87.546000000000006</v>
      </c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2:20" x14ac:dyDescent="0.2">
      <c r="B484" s="5">
        <v>4</v>
      </c>
      <c r="C484" s="5">
        <v>129.39699999999999</v>
      </c>
      <c r="D484" s="5">
        <v>244.31700000000001</v>
      </c>
      <c r="E484" s="5">
        <v>100</v>
      </c>
      <c r="F484" s="5">
        <v>0.409304</v>
      </c>
      <c r="G484" s="5">
        <v>0.441442</v>
      </c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2:20" x14ac:dyDescent="0.2">
      <c r="B485" s="5"/>
      <c r="C485" s="5">
        <v>114.92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2:20" x14ac:dyDescent="0.2">
      <c r="B486" s="5"/>
      <c r="C486" s="5">
        <v>91.953000000000003</v>
      </c>
      <c r="D486" s="5">
        <v>204.82300000000001</v>
      </c>
      <c r="E486" s="5">
        <v>97</v>
      </c>
      <c r="F486" s="5">
        <v>0.47358</v>
      </c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2:20" x14ac:dyDescent="0.2">
      <c r="B487" s="5"/>
      <c r="C487" s="5">
        <v>112.87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2:20" x14ac:dyDescent="0.2">
      <c r="B488" s="5">
        <v>5</v>
      </c>
      <c r="C488" s="5">
        <v>151.113</v>
      </c>
      <c r="D488" s="5">
        <v>255.34200000000001</v>
      </c>
      <c r="E488" s="5">
        <v>194</v>
      </c>
      <c r="F488" s="5">
        <v>0.75976500000000002</v>
      </c>
      <c r="G488" s="5">
        <v>0.82279100000000005</v>
      </c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2:20" x14ac:dyDescent="0.2">
      <c r="B489" s="5"/>
      <c r="C489" s="5">
        <v>104.229</v>
      </c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2:20" x14ac:dyDescent="0.2">
      <c r="B490" s="5"/>
      <c r="C490" s="5">
        <v>78.239000000000004</v>
      </c>
      <c r="D490" s="5">
        <v>147.886</v>
      </c>
      <c r="E490" s="5">
        <v>131</v>
      </c>
      <c r="F490" s="5">
        <v>0.88581699999999997</v>
      </c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2:20" x14ac:dyDescent="0.2">
      <c r="B491" s="5"/>
      <c r="C491" s="5">
        <v>69.647000000000006</v>
      </c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2:20" x14ac:dyDescent="0.2">
      <c r="B492" s="5">
        <v>6</v>
      </c>
      <c r="C492" s="5">
        <v>151.542</v>
      </c>
      <c r="D492" s="5">
        <v>264.44400000000002</v>
      </c>
      <c r="E492" s="5">
        <v>167</v>
      </c>
      <c r="F492" s="5">
        <v>0.63151400000000002</v>
      </c>
      <c r="G492" s="5">
        <v>0.686832</v>
      </c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2:20" x14ac:dyDescent="0.2">
      <c r="B493" s="5"/>
      <c r="C493" s="5">
        <v>112.902</v>
      </c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2:20" x14ac:dyDescent="0.2">
      <c r="B494" s="5"/>
      <c r="C494" s="5">
        <v>74.400000000000006</v>
      </c>
      <c r="D494" s="5">
        <v>164.387</v>
      </c>
      <c r="E494" s="5">
        <v>122</v>
      </c>
      <c r="F494" s="5">
        <v>0.74215100000000001</v>
      </c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2:20" x14ac:dyDescent="0.2">
      <c r="B495" s="5"/>
      <c r="C495" s="5">
        <v>89.986999999999995</v>
      </c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2:20" x14ac:dyDescent="0.2">
      <c r="B496" s="5">
        <v>7</v>
      </c>
      <c r="C496" s="5">
        <v>112.181</v>
      </c>
      <c r="D496" s="5">
        <v>205.56800000000001</v>
      </c>
      <c r="E496" s="5">
        <v>166</v>
      </c>
      <c r="F496" s="5">
        <v>0.80751899999999999</v>
      </c>
      <c r="G496" s="5">
        <v>0.72526400000000002</v>
      </c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2:20" x14ac:dyDescent="0.2">
      <c r="B497" s="5"/>
      <c r="C497" s="5">
        <v>93.387</v>
      </c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2:20" x14ac:dyDescent="0.2">
      <c r="B498" s="5"/>
      <c r="C498" s="5">
        <v>112.905</v>
      </c>
      <c r="D498" s="5">
        <v>181.95699999999999</v>
      </c>
      <c r="E498" s="5">
        <v>117</v>
      </c>
      <c r="F498" s="5">
        <v>0.64300900000000005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2:20" x14ac:dyDescent="0.2">
      <c r="B499" s="5"/>
      <c r="C499" s="5">
        <v>69.052000000000007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2:20" x14ac:dyDescent="0.2">
      <c r="B500" s="5">
        <v>8</v>
      </c>
      <c r="C500" s="5">
        <v>74.343999999999994</v>
      </c>
      <c r="D500" s="5">
        <v>159.28899999999999</v>
      </c>
      <c r="E500" s="5">
        <v>88</v>
      </c>
      <c r="F500" s="5">
        <v>0.55245500000000003</v>
      </c>
      <c r="G500" s="5">
        <v>0.54488499999999995</v>
      </c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2:20" x14ac:dyDescent="0.2">
      <c r="B501" s="5"/>
      <c r="C501" s="5">
        <v>84.944999999999993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2:20" x14ac:dyDescent="0.2">
      <c r="B502" s="5"/>
      <c r="C502" s="5">
        <v>74.334000000000003</v>
      </c>
      <c r="D502" s="5">
        <v>154.47200000000001</v>
      </c>
      <c r="E502" s="5">
        <v>83</v>
      </c>
      <c r="F502" s="5">
        <v>0.53731399999999996</v>
      </c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2:20" x14ac:dyDescent="0.2">
      <c r="B503" s="5"/>
      <c r="C503" s="5">
        <v>80.138000000000005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2:20" x14ac:dyDescent="0.2">
      <c r="B504" s="5">
        <v>9</v>
      </c>
      <c r="C504" s="5">
        <v>92.257999999999996</v>
      </c>
      <c r="D504" s="5">
        <v>177.89099999999999</v>
      </c>
      <c r="E504" s="5">
        <v>122</v>
      </c>
      <c r="F504" s="5">
        <v>0.68581300000000001</v>
      </c>
      <c r="G504" s="5">
        <v>0.72867400000000004</v>
      </c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2:20" x14ac:dyDescent="0.2">
      <c r="B505" s="5"/>
      <c r="C505" s="5">
        <v>85.632999999999996</v>
      </c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2:20" x14ac:dyDescent="0.2">
      <c r="B506" s="5"/>
      <c r="C506" s="5">
        <v>76.953999999999994</v>
      </c>
      <c r="D506" s="5">
        <v>142.57300000000001</v>
      </c>
      <c r="E506" s="5">
        <v>110</v>
      </c>
      <c r="F506" s="5">
        <v>0.77153499999999997</v>
      </c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2:20" x14ac:dyDescent="0.2">
      <c r="B507" s="5"/>
      <c r="C507" s="5">
        <v>65.619</v>
      </c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2:20" x14ac:dyDescent="0.2">
      <c r="B508" s="5">
        <v>10</v>
      </c>
      <c r="C508" s="5">
        <v>136.61699999999999</v>
      </c>
      <c r="D508" s="5">
        <v>200.12899999999999</v>
      </c>
      <c r="E508" s="5">
        <v>108</v>
      </c>
      <c r="F508" s="5">
        <v>0.53965200000000002</v>
      </c>
      <c r="G508" s="5">
        <v>0.53426899999999999</v>
      </c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2:20" x14ac:dyDescent="0.2">
      <c r="B509" s="5"/>
      <c r="C509" s="5">
        <v>63.512</v>
      </c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2:20" x14ac:dyDescent="0.2">
      <c r="B510" s="5"/>
      <c r="C510" s="5">
        <v>72.328999999999994</v>
      </c>
      <c r="D510" s="5">
        <v>170.16900000000001</v>
      </c>
      <c r="E510" s="5">
        <v>90</v>
      </c>
      <c r="F510" s="5">
        <v>0.52888599999999997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2:20" x14ac:dyDescent="0.2">
      <c r="B511" s="5"/>
      <c r="C511" s="5">
        <v>97.84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2:20" x14ac:dyDescent="0.2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2:20" x14ac:dyDescent="0.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2:20" x14ac:dyDescent="0.2">
      <c r="B514" s="5" t="s">
        <v>49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2:20" x14ac:dyDescent="0.2">
      <c r="B515" s="5">
        <v>1</v>
      </c>
      <c r="C515" s="5">
        <v>109.666</v>
      </c>
      <c r="D515" s="5">
        <v>196.666</v>
      </c>
      <c r="E515" s="5">
        <v>118</v>
      </c>
      <c r="F515" s="5">
        <v>0.60000200000000004</v>
      </c>
      <c r="G515" s="5">
        <v>0.76797499999999996</v>
      </c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2:20" x14ac:dyDescent="0.2">
      <c r="B516" s="5"/>
      <c r="C516" s="5">
        <v>87</v>
      </c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2:20" x14ac:dyDescent="0.2">
      <c r="B517" s="5"/>
      <c r="C517" s="5">
        <v>119.01300000000001</v>
      </c>
      <c r="D517" s="5">
        <v>191.25</v>
      </c>
      <c r="E517" s="5">
        <v>179</v>
      </c>
      <c r="F517" s="5">
        <v>0.935948</v>
      </c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2:20" x14ac:dyDescent="0.2">
      <c r="B518" s="5"/>
      <c r="C518" s="5">
        <v>72.236999999999995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2:20" x14ac:dyDescent="0.2">
      <c r="B519" s="5">
        <v>2</v>
      </c>
      <c r="C519" s="5">
        <v>207.79400000000001</v>
      </c>
      <c r="D519" s="5">
        <v>288.99</v>
      </c>
      <c r="E519" s="5">
        <v>280</v>
      </c>
      <c r="F519" s="5">
        <v>0.96889199999999998</v>
      </c>
      <c r="G519" s="5">
        <v>1.0078579999999999</v>
      </c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2:20" x14ac:dyDescent="0.2">
      <c r="B520" s="5"/>
      <c r="C520" s="5">
        <v>81.195999999999998</v>
      </c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2:20" x14ac:dyDescent="0.2">
      <c r="B521" s="5"/>
      <c r="C521" s="5">
        <v>102.88500000000001</v>
      </c>
      <c r="D521" s="5">
        <v>176.72499999999999</v>
      </c>
      <c r="E521" s="5">
        <v>185</v>
      </c>
      <c r="F521" s="5">
        <v>1.046824</v>
      </c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2:20" x14ac:dyDescent="0.2">
      <c r="B522" s="5"/>
      <c r="C522" s="5">
        <v>73.84</v>
      </c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2:20" x14ac:dyDescent="0.2">
      <c r="B523" s="5">
        <v>3</v>
      </c>
      <c r="C523" s="5">
        <v>189.404</v>
      </c>
      <c r="D523" s="5">
        <v>257.74200000000002</v>
      </c>
      <c r="E523" s="5">
        <v>177</v>
      </c>
      <c r="F523" s="5">
        <v>0.68673300000000004</v>
      </c>
      <c r="G523" s="5">
        <v>0.62573800000000002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2:20" x14ac:dyDescent="0.2">
      <c r="B524" s="5"/>
      <c r="C524" s="5">
        <v>68.337999999999994</v>
      </c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2:20" x14ac:dyDescent="0.2">
      <c r="B525" s="5"/>
      <c r="C525" s="5">
        <v>135.96299999999999</v>
      </c>
      <c r="D525" s="5">
        <v>193.00800000000001</v>
      </c>
      <c r="E525" s="5">
        <v>109</v>
      </c>
      <c r="F525" s="5">
        <v>0.56474299999999999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2:20" x14ac:dyDescent="0.2">
      <c r="B526" s="5"/>
      <c r="C526" s="5">
        <v>57.045000000000002</v>
      </c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2:20" x14ac:dyDescent="0.2">
      <c r="B527" s="5">
        <v>4</v>
      </c>
      <c r="C527" s="5">
        <v>57.957000000000001</v>
      </c>
      <c r="D527" s="5">
        <v>166.958</v>
      </c>
      <c r="E527" s="5">
        <v>180</v>
      </c>
      <c r="F527" s="5">
        <v>1.0781149999999999</v>
      </c>
      <c r="G527" s="5">
        <v>1.103472</v>
      </c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2:20" x14ac:dyDescent="0.2">
      <c r="B528" s="5"/>
      <c r="C528" s="5">
        <v>109.001</v>
      </c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2:20" x14ac:dyDescent="0.2">
      <c r="B529" s="5"/>
      <c r="C529" s="5">
        <v>71.281000000000006</v>
      </c>
      <c r="D529" s="5">
        <v>168.316</v>
      </c>
      <c r="E529" s="5">
        <v>190</v>
      </c>
      <c r="F529" s="5">
        <v>1.1288290000000001</v>
      </c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2:20" x14ac:dyDescent="0.2">
      <c r="B530" s="5"/>
      <c r="C530" s="5">
        <v>97.034999999999997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2:20" x14ac:dyDescent="0.2">
      <c r="B531" s="5">
        <v>5</v>
      </c>
      <c r="C531" s="5">
        <v>68.102999999999994</v>
      </c>
      <c r="D531" s="5">
        <v>131.233</v>
      </c>
      <c r="E531" s="5">
        <v>139</v>
      </c>
      <c r="F531" s="5">
        <v>1.059185</v>
      </c>
      <c r="G531" s="5">
        <v>0.98379700000000003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2:20" x14ac:dyDescent="0.2">
      <c r="B532" s="5"/>
      <c r="C532" s="5">
        <v>63.13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2:20" x14ac:dyDescent="0.2">
      <c r="B533" s="5"/>
      <c r="C533" s="5">
        <v>86.88</v>
      </c>
      <c r="D533" s="5">
        <v>165.124</v>
      </c>
      <c r="E533" s="5">
        <v>150</v>
      </c>
      <c r="F533" s="5">
        <v>0.90840799999999999</v>
      </c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2:20" x14ac:dyDescent="0.2">
      <c r="B534" s="5"/>
      <c r="C534" s="5">
        <v>78.244</v>
      </c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2:20" x14ac:dyDescent="0.2">
      <c r="B535" s="5">
        <v>6</v>
      </c>
      <c r="C535" s="5">
        <v>109.292</v>
      </c>
      <c r="D535" s="5">
        <v>184.494</v>
      </c>
      <c r="E535" s="5">
        <v>150</v>
      </c>
      <c r="F535" s="5">
        <v>0.81303499999999995</v>
      </c>
      <c r="G535" s="5">
        <v>0.82260800000000001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2:20" x14ac:dyDescent="0.2">
      <c r="B536" s="5"/>
      <c r="C536" s="5">
        <v>75.201999999999998</v>
      </c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2:20" x14ac:dyDescent="0.2">
      <c r="B537" s="5"/>
      <c r="C537" s="5">
        <v>91.078999999999994</v>
      </c>
      <c r="D537" s="5">
        <v>219.904</v>
      </c>
      <c r="E537" s="5">
        <v>183</v>
      </c>
      <c r="F537" s="5">
        <v>0.83218099999999995</v>
      </c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2:20" x14ac:dyDescent="0.2">
      <c r="B538" s="5"/>
      <c r="C538" s="5">
        <v>128.82499999999999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2:20" x14ac:dyDescent="0.2">
      <c r="B539" s="5">
        <v>7</v>
      </c>
      <c r="C539" s="5">
        <v>111.681</v>
      </c>
      <c r="D539" s="5">
        <v>168.15899999999999</v>
      </c>
      <c r="E539" s="5">
        <v>117</v>
      </c>
      <c r="F539" s="5">
        <v>0.69577</v>
      </c>
      <c r="G539" s="5">
        <v>0.72976300000000005</v>
      </c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2:20" x14ac:dyDescent="0.2">
      <c r="B540" s="5"/>
      <c r="C540" s="5">
        <v>56.478000000000002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2:20" x14ac:dyDescent="0.2">
      <c r="B541" s="5"/>
      <c r="C541" s="5">
        <v>105.246</v>
      </c>
      <c r="D541" s="5">
        <v>196.398</v>
      </c>
      <c r="E541" s="5">
        <v>150</v>
      </c>
      <c r="F541" s="5">
        <v>0.76375499999999996</v>
      </c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2:20" x14ac:dyDescent="0.2">
      <c r="B542" s="5"/>
      <c r="C542" s="5">
        <v>91.152000000000001</v>
      </c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2:20" x14ac:dyDescent="0.2">
      <c r="B543" s="5">
        <v>8</v>
      </c>
      <c r="C543" s="5">
        <v>137.12100000000001</v>
      </c>
      <c r="D543" s="5">
        <v>233.071</v>
      </c>
      <c r="E543" s="5">
        <v>119</v>
      </c>
      <c r="F543" s="5">
        <v>0.51057399999999997</v>
      </c>
      <c r="G543" s="5">
        <v>0.56967999999999996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2:20" x14ac:dyDescent="0.2">
      <c r="B544" s="5"/>
      <c r="C544" s="5">
        <v>95.95</v>
      </c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2:20" x14ac:dyDescent="0.2">
      <c r="B545" s="5"/>
      <c r="C545" s="5">
        <v>82.218000000000004</v>
      </c>
      <c r="D545" s="5">
        <v>130.41</v>
      </c>
      <c r="E545" s="5">
        <v>82</v>
      </c>
      <c r="F545" s="5">
        <v>0.62878599999999996</v>
      </c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2:20" x14ac:dyDescent="0.2">
      <c r="B546" s="5"/>
      <c r="C546" s="5">
        <v>48.192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2:20" x14ac:dyDescent="0.2">
      <c r="B547" s="5">
        <v>9</v>
      </c>
      <c r="C547" s="5">
        <v>137.45400000000001</v>
      </c>
      <c r="D547" s="5">
        <v>298.52100000000002</v>
      </c>
      <c r="E547" s="5">
        <v>186</v>
      </c>
      <c r="F547" s="5">
        <v>0.62307199999999996</v>
      </c>
      <c r="G547" s="5">
        <v>0.61775800000000003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2:20" x14ac:dyDescent="0.2">
      <c r="B548" s="5"/>
      <c r="C548" s="5">
        <v>161.06700000000001</v>
      </c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2:20" x14ac:dyDescent="0.2">
      <c r="B549" s="5"/>
      <c r="C549" s="5">
        <v>212.09399999999999</v>
      </c>
      <c r="D549" s="5">
        <v>378.81</v>
      </c>
      <c r="E549" s="5">
        <v>232</v>
      </c>
      <c r="F549" s="5">
        <v>0.61244399999999999</v>
      </c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2:20" x14ac:dyDescent="0.2">
      <c r="B550" s="5"/>
      <c r="C550" s="5">
        <v>166.71600000000001</v>
      </c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2:20" x14ac:dyDescent="0.2">
      <c r="B551" s="5">
        <v>10</v>
      </c>
      <c r="C551" s="5">
        <v>122.04900000000001</v>
      </c>
      <c r="D551" s="5">
        <v>198.85900000000001</v>
      </c>
      <c r="E551" s="5">
        <v>210</v>
      </c>
      <c r="F551" s="5">
        <v>1.056025</v>
      </c>
      <c r="G551" s="5">
        <v>1.0026809999999999</v>
      </c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2:20" x14ac:dyDescent="0.2">
      <c r="B552" s="5"/>
      <c r="C552" s="5">
        <v>76.81</v>
      </c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2:20" x14ac:dyDescent="0.2">
      <c r="B553" s="5"/>
      <c r="C553" s="5">
        <v>67.378</v>
      </c>
      <c r="D553" s="5">
        <v>106.39</v>
      </c>
      <c r="E553" s="5">
        <v>101</v>
      </c>
      <c r="F553" s="5">
        <v>0.94933699999999999</v>
      </c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2:20" x14ac:dyDescent="0.2">
      <c r="B554" s="5"/>
      <c r="C554" s="5">
        <v>39.012</v>
      </c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2:20" x14ac:dyDescent="0.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2:20" x14ac:dyDescent="0.2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2:20" x14ac:dyDescent="0.2">
      <c r="B557" s="5" t="s">
        <v>46</v>
      </c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2:20" x14ac:dyDescent="0.2">
      <c r="B558" s="5">
        <v>1</v>
      </c>
      <c r="C558" s="5">
        <v>81.38</v>
      </c>
      <c r="D558" s="5">
        <v>141.76300000000001</v>
      </c>
      <c r="E558" s="5">
        <v>91</v>
      </c>
      <c r="F558" s="5">
        <v>0.64191600000000004</v>
      </c>
      <c r="G558" s="5">
        <v>0.65829499999999996</v>
      </c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2:20" x14ac:dyDescent="0.2">
      <c r="B559" s="5"/>
      <c r="C559" s="5">
        <v>60.383000000000003</v>
      </c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2:20" x14ac:dyDescent="0.2">
      <c r="B560" s="5"/>
      <c r="C560" s="5">
        <v>104.86799999999999</v>
      </c>
      <c r="D560" s="5">
        <v>179.346</v>
      </c>
      <c r="E560" s="5">
        <v>121</v>
      </c>
      <c r="F560" s="5">
        <v>0.674674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2:20" x14ac:dyDescent="0.2">
      <c r="B561" s="5"/>
      <c r="C561" s="5">
        <v>74.477999999999994</v>
      </c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2:20" x14ac:dyDescent="0.2">
      <c r="B562" s="5">
        <v>2</v>
      </c>
      <c r="C562" s="5">
        <v>78.275999999999996</v>
      </c>
      <c r="D562" s="5">
        <v>186.249</v>
      </c>
      <c r="E562" s="5">
        <v>124</v>
      </c>
      <c r="F562" s="5">
        <v>0.66577500000000001</v>
      </c>
      <c r="G562" s="5">
        <v>0.57783300000000004</v>
      </c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2:20" x14ac:dyDescent="0.2">
      <c r="B563" s="5"/>
      <c r="C563" s="5">
        <v>107.973</v>
      </c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2:20" x14ac:dyDescent="0.2">
      <c r="B564" s="5"/>
      <c r="C564" s="5">
        <v>85.652000000000001</v>
      </c>
      <c r="D564" s="5">
        <v>171.46700000000001</v>
      </c>
      <c r="E564" s="5">
        <v>84</v>
      </c>
      <c r="F564" s="5">
        <v>0.48988999999999999</v>
      </c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2:20" x14ac:dyDescent="0.2">
      <c r="B565" s="5"/>
      <c r="C565" s="5">
        <v>85.814999999999998</v>
      </c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2:20" x14ac:dyDescent="0.2">
      <c r="B566" s="5">
        <v>3</v>
      </c>
      <c r="C566" s="5">
        <v>182.041</v>
      </c>
      <c r="D566" s="5">
        <v>229.44499999999999</v>
      </c>
      <c r="E566" s="5">
        <v>155</v>
      </c>
      <c r="F566" s="5">
        <v>0.675543</v>
      </c>
      <c r="G566" s="5">
        <v>0.60568</v>
      </c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2:20" x14ac:dyDescent="0.2">
      <c r="B567" s="5"/>
      <c r="C567" s="5">
        <v>47.404000000000003</v>
      </c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2:20" x14ac:dyDescent="0.2">
      <c r="B568" s="5"/>
      <c r="C568" s="5">
        <v>152.25</v>
      </c>
      <c r="D568" s="5">
        <v>237.02099999999999</v>
      </c>
      <c r="E568" s="5">
        <v>127</v>
      </c>
      <c r="F568" s="5">
        <v>0.53581800000000002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2:20" x14ac:dyDescent="0.2">
      <c r="B569" s="5"/>
      <c r="C569" s="5">
        <v>84.771000000000001</v>
      </c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2:20" x14ac:dyDescent="0.2">
      <c r="B570" s="5">
        <v>4</v>
      </c>
      <c r="C570" s="5">
        <v>122.074</v>
      </c>
      <c r="D570" s="5">
        <v>200.376</v>
      </c>
      <c r="E570" s="5">
        <v>112</v>
      </c>
      <c r="F570" s="5">
        <v>0.55894900000000003</v>
      </c>
      <c r="G570" s="5">
        <v>0.67490499999999998</v>
      </c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2:20" x14ac:dyDescent="0.2">
      <c r="B571" s="5"/>
      <c r="C571" s="5">
        <v>78.302000000000007</v>
      </c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2:20" x14ac:dyDescent="0.2">
      <c r="B572" s="5"/>
      <c r="C572" s="5">
        <v>45.874000000000002</v>
      </c>
      <c r="D572" s="5">
        <v>93.569000000000003</v>
      </c>
      <c r="E572" s="5">
        <v>74</v>
      </c>
      <c r="F572" s="5">
        <v>0.79086000000000001</v>
      </c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2:20" x14ac:dyDescent="0.2">
      <c r="B573" s="5"/>
      <c r="C573" s="5">
        <v>47.695</v>
      </c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2:20" x14ac:dyDescent="0.2">
      <c r="B574" s="5">
        <v>5</v>
      </c>
      <c r="C574" s="5">
        <v>112.238</v>
      </c>
      <c r="D574" s="5">
        <v>162.33699999999999</v>
      </c>
      <c r="E574" s="5">
        <v>88</v>
      </c>
      <c r="F574" s="5">
        <v>0.54208199999999995</v>
      </c>
      <c r="G574" s="5">
        <v>0.57870200000000005</v>
      </c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2:20" x14ac:dyDescent="0.2">
      <c r="B575" s="5"/>
      <c r="C575" s="5">
        <v>50.098999999999997</v>
      </c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2:20" x14ac:dyDescent="0.2">
      <c r="B576" s="5"/>
      <c r="C576" s="5">
        <v>88.212000000000003</v>
      </c>
      <c r="D576" s="5">
        <v>144.63999999999999</v>
      </c>
      <c r="E576" s="5">
        <v>89</v>
      </c>
      <c r="F576" s="5">
        <v>0.61532100000000001</v>
      </c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2:20" x14ac:dyDescent="0.2">
      <c r="B577" s="5"/>
      <c r="C577" s="5">
        <v>56.427999999999997</v>
      </c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2:20" x14ac:dyDescent="0.2">
      <c r="B578" s="5">
        <v>6</v>
      </c>
      <c r="C578" s="5">
        <v>108.53700000000001</v>
      </c>
      <c r="D578" s="5">
        <v>172.596</v>
      </c>
      <c r="E578" s="5">
        <v>66</v>
      </c>
      <c r="F578" s="5">
        <v>0.38239600000000001</v>
      </c>
      <c r="G578" s="5">
        <v>0.410084</v>
      </c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2:20" x14ac:dyDescent="0.2">
      <c r="B579" s="5"/>
      <c r="C579" s="5">
        <v>64.058999999999997</v>
      </c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2:20" x14ac:dyDescent="0.2">
      <c r="B580" s="5"/>
      <c r="C580" s="5">
        <v>124.80800000000001</v>
      </c>
      <c r="D580" s="5">
        <v>175.89099999999999</v>
      </c>
      <c r="E580" s="5">
        <v>77</v>
      </c>
      <c r="F580" s="5">
        <v>0.43777100000000002</v>
      </c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2:20" x14ac:dyDescent="0.2">
      <c r="B581" s="5"/>
      <c r="C581" s="5">
        <v>51.082999999999998</v>
      </c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2:20" x14ac:dyDescent="0.2">
      <c r="B582" s="5">
        <v>7</v>
      </c>
      <c r="C582" s="5">
        <v>96.54</v>
      </c>
      <c r="D582" s="5">
        <v>156.185</v>
      </c>
      <c r="E582" s="5">
        <v>67</v>
      </c>
      <c r="F582" s="5">
        <v>0.42897800000000003</v>
      </c>
      <c r="G582" s="5">
        <v>0.44521699999999997</v>
      </c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2:20" x14ac:dyDescent="0.2">
      <c r="B583" s="5"/>
      <c r="C583" s="5">
        <v>59.645000000000003</v>
      </c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2:20" x14ac:dyDescent="0.2">
      <c r="B584" s="5"/>
      <c r="C584" s="5">
        <v>99.912999999999997</v>
      </c>
      <c r="D584" s="5">
        <v>203.703</v>
      </c>
      <c r="E584" s="5">
        <v>94</v>
      </c>
      <c r="F584" s="5">
        <v>0.46145599999999998</v>
      </c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2:20" x14ac:dyDescent="0.2">
      <c r="B585" s="5"/>
      <c r="C585" s="5">
        <v>103.79</v>
      </c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2:20" x14ac:dyDescent="0.2">
      <c r="B586" s="5">
        <v>8</v>
      </c>
      <c r="C586" s="5">
        <v>87.84</v>
      </c>
      <c r="D586" s="5">
        <v>223.76400000000001</v>
      </c>
      <c r="E586" s="5">
        <v>126</v>
      </c>
      <c r="F586" s="5">
        <v>0.56309299999999995</v>
      </c>
      <c r="G586" s="5">
        <v>0.53470200000000001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2:20" x14ac:dyDescent="0.2">
      <c r="B587" s="5"/>
      <c r="C587" s="5">
        <v>135.92400000000001</v>
      </c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2:20" x14ac:dyDescent="0.2">
      <c r="B588" s="5"/>
      <c r="C588" s="5">
        <v>132.857</v>
      </c>
      <c r="D588" s="5">
        <v>227.13300000000001</v>
      </c>
      <c r="E588" s="5">
        <v>115</v>
      </c>
      <c r="F588" s="5">
        <v>0.50631099999999996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2:20" x14ac:dyDescent="0.2">
      <c r="B589" s="5"/>
      <c r="C589" s="5">
        <v>94.275999999999996</v>
      </c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2:20" x14ac:dyDescent="0.2">
      <c r="B590" s="5">
        <v>9</v>
      </c>
      <c r="C590" s="5">
        <v>92.344999999999999</v>
      </c>
      <c r="D590" s="5">
        <v>178.92599999999999</v>
      </c>
      <c r="E590" s="5">
        <v>55</v>
      </c>
      <c r="F590" s="5">
        <v>0.30739</v>
      </c>
      <c r="G590" s="5">
        <v>0.33715499999999998</v>
      </c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2:20" x14ac:dyDescent="0.2">
      <c r="B591" s="5"/>
      <c r="C591" s="5">
        <v>86.581000000000003</v>
      </c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2:20" x14ac:dyDescent="0.2">
      <c r="B592" s="5"/>
      <c r="C592" s="5">
        <v>91.876999999999995</v>
      </c>
      <c r="D592" s="5">
        <v>207.12899999999999</v>
      </c>
      <c r="E592" s="5">
        <v>76</v>
      </c>
      <c r="F592" s="5">
        <v>0.366921</v>
      </c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2:20" x14ac:dyDescent="0.2">
      <c r="B593" s="5"/>
      <c r="C593" s="5">
        <v>115.252</v>
      </c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2:20" x14ac:dyDescent="0.2">
      <c r="B594" s="5">
        <v>10</v>
      </c>
      <c r="C594" s="5">
        <v>70.674999999999997</v>
      </c>
      <c r="D594" s="5">
        <v>142.87100000000001</v>
      </c>
      <c r="E594" s="5">
        <v>67</v>
      </c>
      <c r="F594" s="5">
        <v>0.46895500000000001</v>
      </c>
      <c r="G594" s="5">
        <v>0.51998800000000001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2:20" x14ac:dyDescent="0.2">
      <c r="B595" s="5"/>
      <c r="C595" s="5">
        <v>72.195999999999998</v>
      </c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2:20" x14ac:dyDescent="0.2">
      <c r="B596" s="5"/>
      <c r="C596" s="5">
        <v>97.91</v>
      </c>
      <c r="D596" s="5">
        <v>210.15</v>
      </c>
      <c r="E596" s="5">
        <v>120</v>
      </c>
      <c r="F596" s="5">
        <v>0.571021</v>
      </c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2:20" x14ac:dyDescent="0.2">
      <c r="B597" s="5"/>
      <c r="C597" s="5">
        <v>112.24</v>
      </c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2:20" x14ac:dyDescent="0.2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2:20" x14ac:dyDescent="0.2">
      <c r="B599" s="5" t="s">
        <v>41</v>
      </c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2:20" x14ac:dyDescent="0.2">
      <c r="B600" s="5">
        <v>1</v>
      </c>
      <c r="C600" s="5">
        <v>152.14599999999999</v>
      </c>
      <c r="D600" s="5">
        <v>241.70699999999999</v>
      </c>
      <c r="E600" s="5">
        <v>159</v>
      </c>
      <c r="F600" s="5">
        <v>0.65782099999999999</v>
      </c>
      <c r="G600" s="5">
        <v>0.60824299999999998</v>
      </c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2:20" x14ac:dyDescent="0.2">
      <c r="B601" s="5"/>
      <c r="C601" s="5">
        <v>89.561000000000007</v>
      </c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2:20" x14ac:dyDescent="0.2">
      <c r="B602" s="5"/>
      <c r="C602" s="5">
        <v>92.903000000000006</v>
      </c>
      <c r="D602" s="5">
        <v>218.37799999999999</v>
      </c>
      <c r="E602" s="5">
        <v>122</v>
      </c>
      <c r="F602" s="5">
        <v>0.55866400000000005</v>
      </c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2:20" x14ac:dyDescent="0.2">
      <c r="B603" s="5"/>
      <c r="C603" s="5">
        <v>125.47499999999999</v>
      </c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2:20" x14ac:dyDescent="0.2">
      <c r="B604" s="5">
        <v>2</v>
      </c>
      <c r="C604" s="5">
        <v>143.22499999999999</v>
      </c>
      <c r="D604" s="5">
        <v>242.17099999999999</v>
      </c>
      <c r="E604" s="5">
        <v>140</v>
      </c>
      <c r="F604" s="5">
        <v>0.57810399999999995</v>
      </c>
      <c r="G604" s="5">
        <v>0.55539000000000005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2:20" x14ac:dyDescent="0.2">
      <c r="B605" s="5"/>
      <c r="C605" s="5">
        <v>98.945999999999998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2:20" x14ac:dyDescent="0.2">
      <c r="B606" s="5"/>
      <c r="C606" s="5">
        <v>113.432</v>
      </c>
      <c r="D606" s="5">
        <v>214.01400000000001</v>
      </c>
      <c r="E606" s="5">
        <v>114</v>
      </c>
      <c r="F606" s="5">
        <v>0.53267500000000001</v>
      </c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2:20" x14ac:dyDescent="0.2">
      <c r="B607" s="5"/>
      <c r="C607" s="5">
        <v>100.58199999999999</v>
      </c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2:20" x14ac:dyDescent="0.2">
      <c r="B608" s="5">
        <v>3</v>
      </c>
      <c r="C608" s="5">
        <v>174.822</v>
      </c>
      <c r="D608" s="5">
        <v>281.88</v>
      </c>
      <c r="E608" s="5">
        <v>156</v>
      </c>
      <c r="F608" s="5">
        <v>0.553427</v>
      </c>
      <c r="G608" s="5">
        <v>0.60964799999999997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2:20" x14ac:dyDescent="0.2">
      <c r="B609" s="5"/>
      <c r="C609" s="5">
        <v>107.05800000000001</v>
      </c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2:20" x14ac:dyDescent="0.2">
      <c r="B610" s="5"/>
      <c r="C610" s="5">
        <v>84.887</v>
      </c>
      <c r="D610" s="5">
        <v>163.696</v>
      </c>
      <c r="E610" s="5">
        <v>109</v>
      </c>
      <c r="F610" s="5">
        <v>0.66586800000000002</v>
      </c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2:20" x14ac:dyDescent="0.2">
      <c r="B611" s="5"/>
      <c r="C611" s="5">
        <v>78.808999999999997</v>
      </c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2:20" x14ac:dyDescent="0.2">
      <c r="B612" s="5">
        <v>4</v>
      </c>
      <c r="C612" s="5">
        <v>89.820999999999998</v>
      </c>
      <c r="D612" s="5">
        <v>187.25</v>
      </c>
      <c r="E612" s="5">
        <v>77</v>
      </c>
      <c r="F612" s="5">
        <v>0.411215</v>
      </c>
      <c r="G612" s="5">
        <v>0.44252200000000003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2:20" x14ac:dyDescent="0.2">
      <c r="B613" s="5"/>
      <c r="C613" s="5">
        <v>97.429000000000002</v>
      </c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2:20" x14ac:dyDescent="0.2">
      <c r="B614" s="5"/>
      <c r="C614" s="5">
        <v>75.272999999999996</v>
      </c>
      <c r="D614" s="5">
        <v>149.84299999999999</v>
      </c>
      <c r="E614" s="5">
        <v>71</v>
      </c>
      <c r="F614" s="5">
        <v>0.473829</v>
      </c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2:20" x14ac:dyDescent="0.2">
      <c r="B615" s="5"/>
      <c r="C615" s="5">
        <v>74.569999999999993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2:20" x14ac:dyDescent="0.2">
      <c r="B616" s="5">
        <v>5</v>
      </c>
      <c r="C616" s="5">
        <v>107.31399999999999</v>
      </c>
      <c r="D616" s="5">
        <v>212.994</v>
      </c>
      <c r="E616" s="5">
        <v>132</v>
      </c>
      <c r="F616" s="5">
        <v>0.61973599999999995</v>
      </c>
      <c r="G616" s="5">
        <v>0.60475699999999999</v>
      </c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2:20" x14ac:dyDescent="0.2">
      <c r="B617" s="5"/>
      <c r="C617" s="5">
        <v>105.68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2:20" x14ac:dyDescent="0.2">
      <c r="B618" s="5"/>
      <c r="C618" s="5">
        <v>105.23</v>
      </c>
      <c r="D618" s="5">
        <v>174.642</v>
      </c>
      <c r="E618" s="5">
        <v>103</v>
      </c>
      <c r="F618" s="5">
        <v>0.58977800000000002</v>
      </c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2:20" x14ac:dyDescent="0.2">
      <c r="B619" s="5"/>
      <c r="C619" s="5">
        <v>69.412000000000006</v>
      </c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2:20" x14ac:dyDescent="0.2">
      <c r="B620" s="5">
        <v>6</v>
      </c>
      <c r="C620" s="5">
        <v>173.74799999999999</v>
      </c>
      <c r="D620" s="5">
        <v>262.30599999999998</v>
      </c>
      <c r="E620" s="5">
        <v>139</v>
      </c>
      <c r="F620" s="5">
        <v>0.52991500000000002</v>
      </c>
      <c r="G620" s="5">
        <v>0.57020999999999999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2:20" x14ac:dyDescent="0.2">
      <c r="B621" s="5"/>
      <c r="C621" s="5">
        <v>88.558000000000007</v>
      </c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2:20" x14ac:dyDescent="0.2">
      <c r="B622" s="5"/>
      <c r="C622" s="5">
        <v>148.22999999999999</v>
      </c>
      <c r="D622" s="5">
        <v>312.85599999999999</v>
      </c>
      <c r="E622" s="5">
        <v>191</v>
      </c>
      <c r="F622" s="5">
        <v>0.61050499999999996</v>
      </c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2:20" x14ac:dyDescent="0.2">
      <c r="B623" s="5"/>
      <c r="C623" s="5">
        <v>164.626</v>
      </c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2:20" x14ac:dyDescent="0.2">
      <c r="B624" s="5">
        <v>7</v>
      </c>
      <c r="C624" s="5">
        <v>101.28</v>
      </c>
      <c r="D624" s="5">
        <v>199.48599999999999</v>
      </c>
      <c r="E624" s="5">
        <v>123</v>
      </c>
      <c r="F624" s="5">
        <v>0.61658500000000005</v>
      </c>
      <c r="G624" s="5">
        <v>0.55112000000000005</v>
      </c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2:20" x14ac:dyDescent="0.2">
      <c r="B625" s="5"/>
      <c r="C625" s="5">
        <v>98.206000000000003</v>
      </c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2:20" x14ac:dyDescent="0.2">
      <c r="B626" s="5"/>
      <c r="C626" s="5">
        <v>85.179000000000002</v>
      </c>
      <c r="D626" s="5">
        <v>222.38</v>
      </c>
      <c r="E626" s="5">
        <v>108</v>
      </c>
      <c r="F626" s="5">
        <v>0.485655</v>
      </c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2:20" x14ac:dyDescent="0.2">
      <c r="B627" s="5"/>
      <c r="C627" s="5">
        <v>137.20099999999999</v>
      </c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2:20" x14ac:dyDescent="0.2">
      <c r="B628" s="5">
        <v>8</v>
      </c>
      <c r="C628" s="5">
        <v>134.721</v>
      </c>
      <c r="D628" s="5">
        <v>253.506</v>
      </c>
      <c r="E628" s="5">
        <v>146</v>
      </c>
      <c r="F628" s="5">
        <v>0.57592299999999996</v>
      </c>
      <c r="G628" s="5">
        <v>0.51854699999999998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2:20" x14ac:dyDescent="0.2">
      <c r="B629" s="5"/>
      <c r="C629" s="5">
        <v>118.785</v>
      </c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2:20" x14ac:dyDescent="0.2">
      <c r="B630" s="5"/>
      <c r="C630" s="5">
        <v>81.709000000000003</v>
      </c>
      <c r="D630" s="5">
        <v>175.64</v>
      </c>
      <c r="E630" s="5">
        <v>81</v>
      </c>
      <c r="F630" s="5">
        <v>0.461171</v>
      </c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2:20" x14ac:dyDescent="0.2">
      <c r="B631" s="5"/>
      <c r="C631" s="5">
        <v>93.930999999999997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2:20" x14ac:dyDescent="0.2">
      <c r="B632" s="5">
        <v>9</v>
      </c>
      <c r="C632" s="5">
        <v>177.74799999999999</v>
      </c>
      <c r="D632" s="5">
        <v>295.08100000000002</v>
      </c>
      <c r="E632" s="5">
        <v>159</v>
      </c>
      <c r="F632" s="5">
        <v>0.53883499999999995</v>
      </c>
      <c r="G632" s="5">
        <v>0.563697</v>
      </c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2:20" x14ac:dyDescent="0.2">
      <c r="B633" s="5"/>
      <c r="C633" s="5">
        <v>117.333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2:20" x14ac:dyDescent="0.2">
      <c r="B634" s="5"/>
      <c r="C634" s="5">
        <v>121.02500000000001</v>
      </c>
      <c r="D634" s="5">
        <v>186.89699999999999</v>
      </c>
      <c r="E634" s="5">
        <v>110</v>
      </c>
      <c r="F634" s="5">
        <v>0.58855900000000005</v>
      </c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2:20" x14ac:dyDescent="0.2">
      <c r="B635" s="5"/>
      <c r="C635" s="5">
        <v>65.872</v>
      </c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2:20" x14ac:dyDescent="0.2">
      <c r="B636" s="5">
        <v>10</v>
      </c>
      <c r="C636" s="5">
        <v>97.771000000000001</v>
      </c>
      <c r="D636" s="5">
        <v>188.43299999999999</v>
      </c>
      <c r="E636" s="5">
        <v>86</v>
      </c>
      <c r="F636" s="5">
        <v>0.45639600000000002</v>
      </c>
      <c r="G636" s="5">
        <v>0.46152399999999999</v>
      </c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2:20" x14ac:dyDescent="0.2">
      <c r="B637" s="5"/>
      <c r="C637" s="5">
        <v>90.662000000000006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2:20" x14ac:dyDescent="0.2">
      <c r="B638" s="5"/>
      <c r="C638" s="5">
        <v>85.481999999999999</v>
      </c>
      <c r="D638" s="5">
        <v>169.291</v>
      </c>
      <c r="E638" s="5">
        <v>79</v>
      </c>
      <c r="F638" s="5">
        <v>0.46665200000000001</v>
      </c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2:20" x14ac:dyDescent="0.2">
      <c r="B639" s="5"/>
      <c r="C639" s="5">
        <v>83.808999999999997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2:20" x14ac:dyDescent="0.2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2:20" x14ac:dyDescent="0.2">
      <c r="B641" s="5" t="s">
        <v>43</v>
      </c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2:20" x14ac:dyDescent="0.2">
      <c r="B642" s="5">
        <v>1</v>
      </c>
      <c r="C642" s="5">
        <v>104.124</v>
      </c>
      <c r="D642" s="5">
        <v>224.78899999999999</v>
      </c>
      <c r="E642" s="5">
        <v>115</v>
      </c>
      <c r="F642" s="5">
        <v>0.51159100000000002</v>
      </c>
      <c r="G642" s="5">
        <v>0.54782200000000003</v>
      </c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2:20" x14ac:dyDescent="0.2">
      <c r="B643" s="5"/>
      <c r="C643" s="5">
        <v>120.66500000000001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2:20" x14ac:dyDescent="0.2">
      <c r="B644" s="5"/>
      <c r="C644" s="5">
        <v>99.141000000000005</v>
      </c>
      <c r="D644" s="5">
        <v>167.79300000000001</v>
      </c>
      <c r="E644" s="5">
        <v>98</v>
      </c>
      <c r="F644" s="5">
        <v>0.58405300000000004</v>
      </c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2:20" x14ac:dyDescent="0.2">
      <c r="B645" s="5"/>
      <c r="C645" s="5">
        <v>68.652000000000001</v>
      </c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2:20" x14ac:dyDescent="0.2">
      <c r="B646" s="5">
        <v>2</v>
      </c>
      <c r="C646" s="5">
        <v>118.14400000000001</v>
      </c>
      <c r="D646" s="5">
        <v>169.49</v>
      </c>
      <c r="E646" s="5">
        <v>93</v>
      </c>
      <c r="F646" s="5">
        <v>0.548705</v>
      </c>
      <c r="G646" s="5">
        <v>0.52235699999999996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2:20" x14ac:dyDescent="0.2">
      <c r="B647" s="5"/>
      <c r="C647" s="5">
        <v>51.345999999999997</v>
      </c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2:20" x14ac:dyDescent="0.2">
      <c r="B648" s="5"/>
      <c r="C648" s="5">
        <v>122.307</v>
      </c>
      <c r="D648" s="5">
        <v>215.72200000000001</v>
      </c>
      <c r="E648" s="5">
        <v>107</v>
      </c>
      <c r="F648" s="5">
        <v>0.49600899999999998</v>
      </c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2:20" x14ac:dyDescent="0.2">
      <c r="B649" s="5"/>
      <c r="C649" s="5">
        <v>93.415000000000006</v>
      </c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2:20" x14ac:dyDescent="0.2">
      <c r="B650" s="5">
        <v>3</v>
      </c>
      <c r="C650" s="5">
        <v>131.66399999999999</v>
      </c>
      <c r="D650" s="5">
        <v>216.596</v>
      </c>
      <c r="E650" s="5">
        <v>103</v>
      </c>
      <c r="F650" s="5">
        <v>0.47554000000000002</v>
      </c>
      <c r="G650" s="5">
        <v>0.60001199999999999</v>
      </c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2:20" x14ac:dyDescent="0.2">
      <c r="B651" s="5"/>
      <c r="C651" s="5">
        <v>84.932000000000002</v>
      </c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2:20" x14ac:dyDescent="0.2">
      <c r="B652" s="5"/>
      <c r="C652" s="5">
        <v>117.718</v>
      </c>
      <c r="D652" s="5">
        <v>213.94499999999999</v>
      </c>
      <c r="E652" s="5">
        <v>155</v>
      </c>
      <c r="F652" s="5">
        <v>0.72448500000000005</v>
      </c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2:20" x14ac:dyDescent="0.2">
      <c r="B653" s="5"/>
      <c r="C653" s="5">
        <v>96.227000000000004</v>
      </c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2:20" x14ac:dyDescent="0.2">
      <c r="B654" s="5">
        <v>4</v>
      </c>
      <c r="C654" s="5">
        <v>130.53399999999999</v>
      </c>
      <c r="D654" s="5">
        <v>211.578</v>
      </c>
      <c r="E654" s="5">
        <v>108</v>
      </c>
      <c r="F654" s="5">
        <v>0.51044999999999996</v>
      </c>
      <c r="G654" s="5">
        <v>0.47890700000000003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2:20" x14ac:dyDescent="0.2">
      <c r="B655" s="5"/>
      <c r="C655" s="5">
        <v>81.043999999999997</v>
      </c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2:20" x14ac:dyDescent="0.2">
      <c r="B656" s="5"/>
      <c r="C656" s="5">
        <v>88.350999999999999</v>
      </c>
      <c r="D656" s="5">
        <v>181.06100000000001</v>
      </c>
      <c r="E656" s="5">
        <v>81</v>
      </c>
      <c r="F656" s="5">
        <v>0.44736300000000001</v>
      </c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2:20" x14ac:dyDescent="0.2">
      <c r="B657" s="5"/>
      <c r="C657" s="5">
        <v>92.71</v>
      </c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2:20" x14ac:dyDescent="0.2">
      <c r="B658" s="5">
        <v>5</v>
      </c>
      <c r="C658" s="5">
        <v>120.63200000000001</v>
      </c>
      <c r="D658" s="5">
        <v>224.63300000000001</v>
      </c>
      <c r="E658" s="5">
        <v>109</v>
      </c>
      <c r="F658" s="5">
        <v>0.485236</v>
      </c>
      <c r="G658" s="5">
        <v>0.48436499999999999</v>
      </c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2:20" x14ac:dyDescent="0.2">
      <c r="B659" s="5"/>
      <c r="C659" s="5">
        <v>104.001</v>
      </c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2:20" x14ac:dyDescent="0.2">
      <c r="B660" s="5"/>
      <c r="C660" s="5">
        <v>141.786</v>
      </c>
      <c r="D660" s="5">
        <v>241.988</v>
      </c>
      <c r="E660" s="5">
        <v>117</v>
      </c>
      <c r="F660" s="5">
        <v>0.48349500000000001</v>
      </c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2:20" x14ac:dyDescent="0.2">
      <c r="B661" s="5"/>
      <c r="C661" s="5">
        <v>100.202</v>
      </c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2:20" x14ac:dyDescent="0.2">
      <c r="B662" s="5">
        <v>6</v>
      </c>
      <c r="C662" s="5">
        <v>86.965000000000003</v>
      </c>
      <c r="D662" s="5">
        <v>114.703</v>
      </c>
      <c r="E662" s="5">
        <v>77</v>
      </c>
      <c r="F662" s="5">
        <v>0.67129899999999998</v>
      </c>
      <c r="G662" s="5">
        <v>0.64505800000000002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2:20" x14ac:dyDescent="0.2">
      <c r="B663" s="5"/>
      <c r="C663" s="5">
        <v>27.738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2:20" x14ac:dyDescent="0.2">
      <c r="B664" s="5"/>
      <c r="C664" s="5">
        <v>72.498999999999995</v>
      </c>
      <c r="D664" s="5">
        <v>129.279</v>
      </c>
      <c r="E664" s="5">
        <v>80</v>
      </c>
      <c r="F664" s="5">
        <v>0.61881699999999995</v>
      </c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2:20" x14ac:dyDescent="0.2">
      <c r="B665" s="5"/>
      <c r="C665" s="5">
        <v>56.78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2:20" x14ac:dyDescent="0.2">
      <c r="B666" s="5">
        <v>7</v>
      </c>
      <c r="C666" s="5">
        <v>147.578</v>
      </c>
      <c r="D666" s="5">
        <v>285.07799999999997</v>
      </c>
      <c r="E666" s="5">
        <v>128</v>
      </c>
      <c r="F666" s="5">
        <v>0.44900000000000001</v>
      </c>
      <c r="G666" s="5">
        <v>0.40354200000000001</v>
      </c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2:20" x14ac:dyDescent="0.2">
      <c r="B667" s="5"/>
      <c r="C667" s="5">
        <v>137.5</v>
      </c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2:20" x14ac:dyDescent="0.2">
      <c r="B668" s="5"/>
      <c r="C668" s="5">
        <v>101.40600000000001</v>
      </c>
      <c r="D668" s="5">
        <v>195.48500000000001</v>
      </c>
      <c r="E668" s="5">
        <v>70</v>
      </c>
      <c r="F668" s="5">
        <v>0.35808400000000001</v>
      </c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2:20" x14ac:dyDescent="0.2">
      <c r="B669" s="5"/>
      <c r="C669" s="5">
        <v>94.078999999999994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2:20" x14ac:dyDescent="0.2">
      <c r="B670" s="5">
        <v>8</v>
      </c>
      <c r="C670" s="5">
        <v>78.831000000000003</v>
      </c>
      <c r="D670" s="5">
        <v>179.483</v>
      </c>
      <c r="E670" s="5">
        <v>78</v>
      </c>
      <c r="F670" s="5">
        <v>0.43458200000000002</v>
      </c>
      <c r="G670" s="5">
        <v>0.42586099999999999</v>
      </c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2:20" x14ac:dyDescent="0.2">
      <c r="B671" s="5"/>
      <c r="C671" s="5">
        <v>100.652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2:20" x14ac:dyDescent="0.2">
      <c r="B672" s="5"/>
      <c r="C672" s="5">
        <v>111.83199999999999</v>
      </c>
      <c r="D672" s="5">
        <v>213.357</v>
      </c>
      <c r="E672" s="5">
        <v>89</v>
      </c>
      <c r="F672" s="5">
        <v>0.41714099999999998</v>
      </c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2:20" x14ac:dyDescent="0.2">
      <c r="B673" s="5"/>
      <c r="C673" s="5">
        <v>101.52500000000001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2:20" x14ac:dyDescent="0.2">
      <c r="B674" s="5">
        <v>9</v>
      </c>
      <c r="C674" s="5">
        <v>81.192999999999998</v>
      </c>
      <c r="D674" s="5">
        <v>198.89699999999999</v>
      </c>
      <c r="E674" s="5">
        <v>157</v>
      </c>
      <c r="F674" s="5">
        <v>0.78935299999999997</v>
      </c>
      <c r="G674" s="5">
        <v>0.77773700000000001</v>
      </c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2:20" x14ac:dyDescent="0.2">
      <c r="B675" s="5"/>
      <c r="C675" s="5">
        <v>117.70399999999999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2:20" x14ac:dyDescent="0.2">
      <c r="B676" s="5"/>
      <c r="C676" s="5">
        <v>85.715999999999994</v>
      </c>
      <c r="D676" s="5">
        <v>164.465</v>
      </c>
      <c r="E676" s="5">
        <v>126</v>
      </c>
      <c r="F676" s="5">
        <v>0.76612000000000002</v>
      </c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2:20" x14ac:dyDescent="0.2">
      <c r="B677" s="5"/>
      <c r="C677" s="5">
        <v>78.748999999999995</v>
      </c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2:20" x14ac:dyDescent="0.2">
      <c r="B678" s="5">
        <v>10</v>
      </c>
      <c r="C678" s="5">
        <v>86.322999999999993</v>
      </c>
      <c r="D678" s="5">
        <v>180.011</v>
      </c>
      <c r="E678" s="5">
        <v>90</v>
      </c>
      <c r="F678" s="5">
        <v>0.499969</v>
      </c>
      <c r="G678" s="5">
        <v>0.54839199999999999</v>
      </c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2:20" x14ac:dyDescent="0.2">
      <c r="B679" s="5"/>
      <c r="C679" s="5">
        <v>93.688000000000002</v>
      </c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2:20" x14ac:dyDescent="0.2">
      <c r="B680" s="5"/>
      <c r="C680" s="5">
        <v>123.005</v>
      </c>
      <c r="D680" s="5">
        <v>224.52500000000001</v>
      </c>
      <c r="E680" s="5">
        <v>134</v>
      </c>
      <c r="F680" s="5">
        <v>0.59681499999999998</v>
      </c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2:20" x14ac:dyDescent="0.2">
      <c r="B681" s="5"/>
      <c r="C681" s="5">
        <v>101.52</v>
      </c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2:20" x14ac:dyDescent="0.2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2:20" x14ac:dyDescent="0.2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2:20" x14ac:dyDescent="0.2">
      <c r="B684" s="5" t="s">
        <v>51</v>
      </c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2:20" x14ac:dyDescent="0.2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2:20" x14ac:dyDescent="0.2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2:20" x14ac:dyDescent="0.2">
      <c r="B687" s="5" t="s">
        <v>52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2:20" x14ac:dyDescent="0.2">
      <c r="B688" s="5">
        <v>1</v>
      </c>
      <c r="C688" s="5">
        <v>119.63200000000001</v>
      </c>
      <c r="D688" s="5">
        <v>242.983</v>
      </c>
      <c r="E688" s="5">
        <v>108</v>
      </c>
      <c r="F688" s="5">
        <v>0.44447599999999998</v>
      </c>
      <c r="G688" s="5">
        <v>0.46049000000000001</v>
      </c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2:20" x14ac:dyDescent="0.2">
      <c r="B689" s="5"/>
      <c r="C689" s="5">
        <v>123.351</v>
      </c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2:20" x14ac:dyDescent="0.2">
      <c r="B690" s="5"/>
      <c r="C690" s="5">
        <v>75.408000000000001</v>
      </c>
      <c r="D690" s="5">
        <v>253.93299999999999</v>
      </c>
      <c r="E690" s="5">
        <v>121</v>
      </c>
      <c r="F690" s="5">
        <v>0.47650399999999998</v>
      </c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2:20" x14ac:dyDescent="0.2">
      <c r="B691" s="5"/>
      <c r="C691" s="5">
        <v>178.52500000000001</v>
      </c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2:20" x14ac:dyDescent="0.2">
      <c r="B692" s="5">
        <v>2</v>
      </c>
      <c r="C692" s="5">
        <v>92.27</v>
      </c>
      <c r="D692" s="5">
        <v>157.11199999999999</v>
      </c>
      <c r="E692" s="5">
        <v>90</v>
      </c>
      <c r="F692" s="5">
        <v>0.57284000000000002</v>
      </c>
      <c r="G692" s="5">
        <v>0.54916699999999996</v>
      </c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2:20" x14ac:dyDescent="0.2">
      <c r="B693" s="5"/>
      <c r="C693" s="5">
        <v>64.841999999999999</v>
      </c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2:20" x14ac:dyDescent="0.2">
      <c r="B694" s="5"/>
      <c r="C694" s="5">
        <v>139.97399999999999</v>
      </c>
      <c r="D694" s="5">
        <v>216.93899999999999</v>
      </c>
      <c r="E694" s="5">
        <v>114</v>
      </c>
      <c r="F694" s="5">
        <v>0.52549299999999999</v>
      </c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2:20" x14ac:dyDescent="0.2">
      <c r="B695" s="5"/>
      <c r="C695" s="5">
        <v>76.965000000000003</v>
      </c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2:20" x14ac:dyDescent="0.2">
      <c r="B696" s="5">
        <v>3</v>
      </c>
      <c r="C696" s="5">
        <v>139.76900000000001</v>
      </c>
      <c r="D696" s="5">
        <v>232.126</v>
      </c>
      <c r="E696" s="5">
        <v>145</v>
      </c>
      <c r="F696" s="5">
        <v>0.62466100000000002</v>
      </c>
      <c r="G696" s="5">
        <v>0.64977099999999999</v>
      </c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2:20" x14ac:dyDescent="0.2">
      <c r="B697" s="5"/>
      <c r="C697" s="5">
        <v>92.356999999999999</v>
      </c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2:20" x14ac:dyDescent="0.2">
      <c r="B698" s="5"/>
      <c r="C698" s="5">
        <v>109.87</v>
      </c>
      <c r="D698" s="5">
        <v>213.37100000000001</v>
      </c>
      <c r="E698" s="5">
        <v>144</v>
      </c>
      <c r="F698" s="5">
        <v>0.67488099999999995</v>
      </c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2:20" x14ac:dyDescent="0.2">
      <c r="B699" s="5"/>
      <c r="C699" s="5">
        <v>103.501</v>
      </c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2:20" x14ac:dyDescent="0.2">
      <c r="B700" s="5">
        <v>4</v>
      </c>
      <c r="C700" s="5">
        <v>129.90299999999999</v>
      </c>
      <c r="D700" s="5">
        <v>232.46700000000001</v>
      </c>
      <c r="E700" s="5">
        <v>146</v>
      </c>
      <c r="F700" s="5">
        <v>0.62804599999999999</v>
      </c>
      <c r="G700" s="5">
        <v>0.68443900000000002</v>
      </c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2:20" x14ac:dyDescent="0.2">
      <c r="B701" s="5"/>
      <c r="C701" s="5">
        <v>102.56399999999999</v>
      </c>
      <c r="D701" s="5"/>
      <c r="E701" s="5"/>
      <c r="F701" s="5"/>
      <c r="G701" s="5"/>
      <c r="H701" s="5"/>
      <c r="I701" s="5"/>
      <c r="J701" s="5" t="s">
        <v>53</v>
      </c>
      <c r="K701" s="5" t="s">
        <v>54</v>
      </c>
      <c r="L701" s="5" t="s">
        <v>55</v>
      </c>
      <c r="M701" s="5" t="s">
        <v>56</v>
      </c>
      <c r="N701" s="5" t="s">
        <v>52</v>
      </c>
      <c r="O701" s="5" t="s">
        <v>57</v>
      </c>
      <c r="P701" s="5" t="s">
        <v>58</v>
      </c>
      <c r="Q701" s="5" t="s">
        <v>59</v>
      </c>
      <c r="R701" s="5"/>
      <c r="S701" s="5"/>
      <c r="T701" s="5"/>
    </row>
    <row r="702" spans="2:20" x14ac:dyDescent="0.2">
      <c r="B702" s="5"/>
      <c r="C702" s="5">
        <v>87.281000000000006</v>
      </c>
      <c r="D702" s="5">
        <v>170.07900000000001</v>
      </c>
      <c r="E702" s="5">
        <v>126</v>
      </c>
      <c r="F702" s="5">
        <v>0.74083200000000005</v>
      </c>
      <c r="G702" s="5"/>
      <c r="H702" s="5"/>
      <c r="I702" s="5"/>
      <c r="J702" s="5">
        <v>0.71024399999999999</v>
      </c>
      <c r="K702" s="5">
        <v>0.60787199999999997</v>
      </c>
      <c r="L702" s="5">
        <v>0.760772</v>
      </c>
      <c r="M702" s="5">
        <v>0.52874900000000002</v>
      </c>
      <c r="N702" s="5">
        <v>0.46049000000000001</v>
      </c>
      <c r="O702" s="5">
        <v>0.57945599999999997</v>
      </c>
      <c r="P702" s="5">
        <v>0.71666200000000002</v>
      </c>
      <c r="Q702" s="5">
        <v>0.60835099999999998</v>
      </c>
      <c r="R702" s="5"/>
      <c r="S702" s="5"/>
      <c r="T702" s="5"/>
    </row>
    <row r="703" spans="2:20" x14ac:dyDescent="0.2">
      <c r="B703" s="5"/>
      <c r="C703" s="5">
        <v>82.798000000000002</v>
      </c>
      <c r="D703" s="5"/>
      <c r="E703" s="5"/>
      <c r="F703" s="5"/>
      <c r="G703" s="5"/>
      <c r="H703" s="5"/>
      <c r="I703" s="5"/>
      <c r="J703" s="5">
        <v>0.88556199999999996</v>
      </c>
      <c r="K703" s="5">
        <v>0.47819099999999998</v>
      </c>
      <c r="L703" s="5">
        <v>0.778393</v>
      </c>
      <c r="M703" s="5">
        <v>0.57535899999999995</v>
      </c>
      <c r="N703" s="5">
        <v>0.54916699999999996</v>
      </c>
      <c r="O703" s="5">
        <v>0.71198099999999998</v>
      </c>
      <c r="P703" s="5">
        <v>0.73989799999999994</v>
      </c>
      <c r="Q703" s="5">
        <v>0.59114699999999998</v>
      </c>
      <c r="R703" s="5"/>
      <c r="S703" s="5"/>
      <c r="T703" s="5"/>
    </row>
    <row r="704" spans="2:20" x14ac:dyDescent="0.2">
      <c r="B704" s="5">
        <v>5</v>
      </c>
      <c r="C704" s="5">
        <v>139.30000000000001</v>
      </c>
      <c r="D704" s="5">
        <v>281.51499999999999</v>
      </c>
      <c r="E704" s="5">
        <v>171</v>
      </c>
      <c r="F704" s="5">
        <v>0.60742799999999997</v>
      </c>
      <c r="G704" s="5">
        <v>0.56825099999999995</v>
      </c>
      <c r="H704" s="5"/>
      <c r="I704" s="5"/>
      <c r="J704" s="5">
        <v>0.95027099999999998</v>
      </c>
      <c r="K704" s="5">
        <v>0.59658500000000003</v>
      </c>
      <c r="L704" s="5">
        <v>0.853294</v>
      </c>
      <c r="M704" s="5">
        <v>0.53288999999999997</v>
      </c>
      <c r="N704" s="5">
        <v>0.64977099999999999</v>
      </c>
      <c r="O704" s="5">
        <v>0.69061499999999998</v>
      </c>
      <c r="P704" s="5">
        <v>0.79830699999999999</v>
      </c>
      <c r="Q704" s="5">
        <v>0.47342200000000001</v>
      </c>
      <c r="R704" s="5"/>
      <c r="S704" s="5"/>
      <c r="T704" s="5"/>
    </row>
    <row r="705" spans="2:20" x14ac:dyDescent="0.2">
      <c r="B705" s="5"/>
      <c r="C705" s="5">
        <v>142.215</v>
      </c>
      <c r="D705" s="5"/>
      <c r="E705" s="5"/>
      <c r="F705" s="5"/>
      <c r="G705" s="5"/>
      <c r="H705" s="5"/>
      <c r="I705" s="5"/>
      <c r="J705" s="5">
        <v>0.60804899999999995</v>
      </c>
      <c r="K705" s="5">
        <v>0.49876300000000001</v>
      </c>
      <c r="L705" s="5">
        <v>0.84159099999999998</v>
      </c>
      <c r="M705" s="5">
        <v>0.55400199999999999</v>
      </c>
      <c r="N705" s="5">
        <v>0.68443900000000002</v>
      </c>
      <c r="O705" s="5">
        <v>0.75572499999999998</v>
      </c>
      <c r="P705" s="5">
        <v>0.73993900000000001</v>
      </c>
      <c r="Q705" s="5">
        <v>0.41980400000000001</v>
      </c>
      <c r="R705" s="5"/>
      <c r="S705" s="5"/>
      <c r="T705" s="5"/>
    </row>
    <row r="706" spans="2:20" x14ac:dyDescent="0.2">
      <c r="B706" s="5"/>
      <c r="C706" s="5">
        <v>142.339</v>
      </c>
      <c r="D706" s="5">
        <v>272.173</v>
      </c>
      <c r="E706" s="5">
        <v>144</v>
      </c>
      <c r="F706" s="5">
        <v>0.52907499999999996</v>
      </c>
      <c r="G706" s="5"/>
      <c r="H706" s="5"/>
      <c r="I706" s="5"/>
      <c r="J706" s="5">
        <v>1.126851</v>
      </c>
      <c r="K706" s="5">
        <v>0.49237700000000001</v>
      </c>
      <c r="L706" s="5">
        <v>0.72620099999999999</v>
      </c>
      <c r="M706" s="5">
        <v>0.467609</v>
      </c>
      <c r="N706" s="5">
        <v>0.56825099999999995</v>
      </c>
      <c r="O706" s="5">
        <v>0.730379</v>
      </c>
      <c r="P706" s="5">
        <v>0.51779699999999995</v>
      </c>
      <c r="Q706" s="5">
        <v>0.51730500000000001</v>
      </c>
      <c r="R706" s="5"/>
      <c r="S706" s="5"/>
      <c r="T706" s="5"/>
    </row>
    <row r="707" spans="2:20" x14ac:dyDescent="0.2">
      <c r="B707" s="5"/>
      <c r="C707" s="5">
        <v>129.834</v>
      </c>
      <c r="D707" s="5"/>
      <c r="E707" s="5"/>
      <c r="F707" s="5"/>
      <c r="G707" s="5"/>
      <c r="H707" s="5"/>
      <c r="I707" s="5"/>
      <c r="J707" s="5">
        <v>0.72626500000000005</v>
      </c>
      <c r="K707" s="5">
        <v>0.50150700000000004</v>
      </c>
      <c r="L707" s="5">
        <v>0.73738499999999996</v>
      </c>
      <c r="M707" s="5">
        <v>0.57880100000000001</v>
      </c>
      <c r="N707" s="5">
        <v>0.77517899999999995</v>
      </c>
      <c r="O707" s="5">
        <v>0.82956799999999997</v>
      </c>
      <c r="P707" s="5">
        <v>0.89055700000000004</v>
      </c>
      <c r="Q707" s="5">
        <v>0.54738299999999995</v>
      </c>
      <c r="R707" s="5"/>
      <c r="S707" s="5"/>
      <c r="T707" s="5"/>
    </row>
    <row r="708" spans="2:20" x14ac:dyDescent="0.2">
      <c r="B708" s="5">
        <v>6</v>
      </c>
      <c r="C708" s="5">
        <v>123.955</v>
      </c>
      <c r="D708" s="5">
        <v>236.22499999999999</v>
      </c>
      <c r="E708" s="5">
        <v>165</v>
      </c>
      <c r="F708" s="5">
        <v>0.69848699999999997</v>
      </c>
      <c r="G708" s="5">
        <v>0.77517899999999995</v>
      </c>
      <c r="H708" s="5"/>
      <c r="I708" s="5"/>
      <c r="J708" s="5">
        <v>0.87881799999999999</v>
      </c>
      <c r="K708" s="5">
        <v>0.61964799999999998</v>
      </c>
      <c r="L708" s="5">
        <v>0.79471899999999995</v>
      </c>
      <c r="M708" s="5">
        <v>0.52372700000000005</v>
      </c>
      <c r="N708" s="5">
        <v>0.59577000000000002</v>
      </c>
      <c r="O708" s="5">
        <v>0.68600899999999998</v>
      </c>
      <c r="P708" s="5">
        <v>0.73040300000000002</v>
      </c>
      <c r="Q708" s="5">
        <v>0.42750899999999997</v>
      </c>
      <c r="R708" s="5"/>
      <c r="S708" s="5"/>
      <c r="T708" s="5"/>
    </row>
    <row r="709" spans="2:20" x14ac:dyDescent="0.2">
      <c r="B709" s="5"/>
      <c r="C709" s="5">
        <v>112.27</v>
      </c>
      <c r="D709" s="5"/>
      <c r="E709" s="5"/>
      <c r="F709" s="5"/>
      <c r="G709" s="5"/>
      <c r="H709" s="5"/>
      <c r="I709" s="5"/>
      <c r="J709" s="5">
        <v>0.76621899999999998</v>
      </c>
      <c r="K709" s="5">
        <v>0.62983900000000004</v>
      </c>
      <c r="L709" s="5">
        <v>0.68204799999999999</v>
      </c>
      <c r="M709" s="5">
        <v>0.54840900000000004</v>
      </c>
      <c r="N709" s="5">
        <v>0.67380399999999996</v>
      </c>
      <c r="O709" s="5">
        <v>0.55305000000000004</v>
      </c>
      <c r="P709" s="5">
        <v>0.67166400000000004</v>
      </c>
      <c r="Q709" s="5">
        <v>0.51036099999999995</v>
      </c>
      <c r="R709" s="5"/>
      <c r="S709" s="5"/>
      <c r="T709" s="5"/>
    </row>
    <row r="710" spans="2:20" x14ac:dyDescent="0.2">
      <c r="B710" s="5"/>
      <c r="C710" s="5">
        <v>98.123000000000005</v>
      </c>
      <c r="D710" s="5">
        <v>163.16999999999999</v>
      </c>
      <c r="E710" s="5">
        <v>139</v>
      </c>
      <c r="F710" s="5">
        <v>0.85187199999999996</v>
      </c>
      <c r="G710" s="5"/>
      <c r="H710" s="5"/>
      <c r="I710" s="5"/>
      <c r="J710" s="5">
        <v>0.916242</v>
      </c>
      <c r="K710" s="5">
        <v>0.55700300000000003</v>
      </c>
      <c r="L710" s="5">
        <v>0.63450200000000001</v>
      </c>
      <c r="M710" s="5">
        <v>0.82653900000000002</v>
      </c>
      <c r="N710" s="5">
        <v>0.63830600000000004</v>
      </c>
      <c r="O710" s="5">
        <v>0.68552000000000002</v>
      </c>
      <c r="P710" s="5">
        <v>0.65534899999999996</v>
      </c>
      <c r="Q710" s="5">
        <v>0.49677100000000002</v>
      </c>
      <c r="R710" s="5"/>
      <c r="S710" s="5"/>
      <c r="T710" s="5"/>
    </row>
    <row r="711" spans="2:20" x14ac:dyDescent="0.2">
      <c r="B711" s="5"/>
      <c r="C711" s="5">
        <v>65.046999999999997</v>
      </c>
      <c r="D711" s="5"/>
      <c r="E711" s="5"/>
      <c r="F711" s="5"/>
      <c r="G711" s="5"/>
      <c r="H711" s="5"/>
      <c r="I711" s="5"/>
      <c r="J711" s="5">
        <v>0.66963499999999998</v>
      </c>
      <c r="K711" s="5">
        <v>0.57846200000000003</v>
      </c>
      <c r="L711" s="5">
        <v>0.89202300000000001</v>
      </c>
      <c r="M711" s="5">
        <v>0.70553999999999994</v>
      </c>
      <c r="N711" s="5">
        <v>0.56056499999999998</v>
      </c>
      <c r="O711" s="5">
        <v>0.61250599999999999</v>
      </c>
      <c r="P711" s="5">
        <v>0.608823</v>
      </c>
      <c r="Q711" s="5">
        <v>0.305753</v>
      </c>
      <c r="R711" s="5"/>
      <c r="S711" s="5"/>
      <c r="T711" s="5"/>
    </row>
    <row r="712" spans="2:20" x14ac:dyDescent="0.2">
      <c r="B712" s="5">
        <v>7</v>
      </c>
      <c r="C712" s="5">
        <v>110.735</v>
      </c>
      <c r="D712" s="5">
        <v>269.28100000000001</v>
      </c>
      <c r="E712" s="5">
        <v>142</v>
      </c>
      <c r="F712" s="5">
        <v>0.52732999999999997</v>
      </c>
      <c r="G712" s="5">
        <v>0.59577000000000002</v>
      </c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2:20" x14ac:dyDescent="0.2">
      <c r="B713" s="5"/>
      <c r="C713" s="5">
        <v>158.54599999999999</v>
      </c>
      <c r="D713" s="5"/>
      <c r="E713" s="5"/>
      <c r="F713" s="5"/>
      <c r="G713" s="5"/>
      <c r="H713" s="5"/>
      <c r="I713" s="5" t="s">
        <v>48</v>
      </c>
      <c r="J713" s="5">
        <v>0.82381599999999999</v>
      </c>
      <c r="K713" s="5">
        <v>0.55602499999999999</v>
      </c>
      <c r="L713" s="5">
        <v>0.77009300000000003</v>
      </c>
      <c r="M713" s="5">
        <v>0.58416299999999999</v>
      </c>
      <c r="N713" s="5">
        <v>0.61557399999999995</v>
      </c>
      <c r="O713" s="5">
        <v>0.68348100000000001</v>
      </c>
      <c r="P713" s="5">
        <v>0.70694000000000001</v>
      </c>
      <c r="Q713" s="5">
        <v>0.48978100000000002</v>
      </c>
      <c r="R713" s="5"/>
      <c r="S713" s="5"/>
      <c r="T713" s="5"/>
    </row>
    <row r="714" spans="2:20" x14ac:dyDescent="0.2">
      <c r="B714" s="5"/>
      <c r="C714" s="5">
        <v>87.290999999999997</v>
      </c>
      <c r="D714" s="5">
        <v>170.12700000000001</v>
      </c>
      <c r="E714" s="5">
        <v>113</v>
      </c>
      <c r="F714" s="5">
        <v>0.66420999999999997</v>
      </c>
      <c r="G714" s="5"/>
      <c r="H714" s="5"/>
      <c r="I714" s="5" t="s">
        <v>7</v>
      </c>
      <c r="J714" s="5">
        <v>1</v>
      </c>
      <c r="K714" s="5">
        <v>0.67493899999999996</v>
      </c>
      <c r="L714" s="5">
        <v>1</v>
      </c>
      <c r="M714" s="5">
        <v>0.75856100000000004</v>
      </c>
      <c r="N714" s="5">
        <v>1</v>
      </c>
      <c r="O714" s="5">
        <v>1.110314</v>
      </c>
      <c r="P714" s="5">
        <v>1</v>
      </c>
      <c r="Q714" s="5">
        <v>0.69281800000000004</v>
      </c>
      <c r="R714" s="5"/>
      <c r="S714" s="5"/>
      <c r="T714" s="5"/>
    </row>
    <row r="715" spans="2:20" x14ac:dyDescent="0.2">
      <c r="B715" s="5"/>
      <c r="C715" s="5">
        <v>82.835999999999999</v>
      </c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2:20" x14ac:dyDescent="0.2">
      <c r="B716" s="5">
        <v>8</v>
      </c>
      <c r="C716" s="5">
        <v>122.051</v>
      </c>
      <c r="D716" s="5">
        <v>236.60499999999999</v>
      </c>
      <c r="E716" s="5">
        <v>169</v>
      </c>
      <c r="F716" s="5">
        <v>0.71427099999999999</v>
      </c>
      <c r="G716" s="5">
        <v>0.67380399999999996</v>
      </c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2:20" x14ac:dyDescent="0.2">
      <c r="B717" s="5"/>
      <c r="C717" s="5">
        <v>114.554</v>
      </c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2:20" x14ac:dyDescent="0.2">
      <c r="B718" s="5"/>
      <c r="C718" s="5">
        <v>99.338999999999999</v>
      </c>
      <c r="D718" s="5">
        <v>170.52500000000001</v>
      </c>
      <c r="E718" s="5">
        <v>108</v>
      </c>
      <c r="F718" s="5">
        <v>0.63333799999999996</v>
      </c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2:20" x14ac:dyDescent="0.2">
      <c r="B719" s="5"/>
      <c r="C719" s="5">
        <v>71.186000000000007</v>
      </c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2:20" x14ac:dyDescent="0.2">
      <c r="B720" s="5">
        <v>9</v>
      </c>
      <c r="C720" s="5">
        <v>83.2</v>
      </c>
      <c r="D720" s="5">
        <v>143.874</v>
      </c>
      <c r="E720" s="5">
        <v>85</v>
      </c>
      <c r="F720" s="5">
        <v>0.59079499999999996</v>
      </c>
      <c r="G720" s="5">
        <v>0.63830600000000004</v>
      </c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2:20" x14ac:dyDescent="0.2">
      <c r="B721" s="5"/>
      <c r="C721" s="5">
        <v>60.673999999999999</v>
      </c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2:20" x14ac:dyDescent="0.2">
      <c r="B722" s="5"/>
      <c r="C722" s="5">
        <v>85.349000000000004</v>
      </c>
      <c r="D722" s="5">
        <v>139.97900000000001</v>
      </c>
      <c r="E722" s="5">
        <v>96</v>
      </c>
      <c r="F722" s="5">
        <v>0.68581700000000001</v>
      </c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2:20" x14ac:dyDescent="0.2">
      <c r="B723" s="5"/>
      <c r="C723" s="5">
        <v>54.63</v>
      </c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2:20" x14ac:dyDescent="0.2">
      <c r="B724" s="5">
        <v>10</v>
      </c>
      <c r="C724" s="5">
        <v>120.86</v>
      </c>
      <c r="D724" s="5">
        <v>266.476</v>
      </c>
      <c r="E724" s="5">
        <v>139</v>
      </c>
      <c r="F724" s="5">
        <v>0.52162299999999995</v>
      </c>
      <c r="G724" s="5">
        <v>0.56056499999999998</v>
      </c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2:20" x14ac:dyDescent="0.2">
      <c r="B725" s="5"/>
      <c r="C725" s="5">
        <v>145.61600000000001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2:20" x14ac:dyDescent="0.2">
      <c r="B726" s="5"/>
      <c r="C726" s="5">
        <v>93.293999999999997</v>
      </c>
      <c r="D726" s="5">
        <v>180.148</v>
      </c>
      <c r="E726" s="5">
        <v>108</v>
      </c>
      <c r="F726" s="5">
        <v>0.59950700000000001</v>
      </c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2:20" x14ac:dyDescent="0.2">
      <c r="B727" s="5"/>
      <c r="C727" s="5">
        <v>86.853999999999999</v>
      </c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2:20" x14ac:dyDescent="0.2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2:20" x14ac:dyDescent="0.2">
      <c r="B729" s="5" t="s">
        <v>53</v>
      </c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2:20" x14ac:dyDescent="0.2">
      <c r="B730" s="5">
        <v>1</v>
      </c>
      <c r="C730" s="5">
        <v>126.264</v>
      </c>
      <c r="D730" s="5">
        <v>188.39500000000001</v>
      </c>
      <c r="E730" s="5">
        <v>135</v>
      </c>
      <c r="F730" s="5">
        <v>0.71657999999999999</v>
      </c>
      <c r="G730" s="5">
        <v>0.71024399999999999</v>
      </c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2:20" x14ac:dyDescent="0.2">
      <c r="B731" s="5"/>
      <c r="C731" s="5">
        <v>62.131</v>
      </c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2:20" x14ac:dyDescent="0.2">
      <c r="B732" s="5"/>
      <c r="C732" s="5">
        <v>117.985</v>
      </c>
      <c r="D732" s="5">
        <v>221.62</v>
      </c>
      <c r="E732" s="5">
        <v>156</v>
      </c>
      <c r="F732" s="5">
        <v>0.70390799999999998</v>
      </c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2:20" x14ac:dyDescent="0.2">
      <c r="B733" s="5"/>
      <c r="C733" s="5">
        <v>103.63500000000001</v>
      </c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2:20" x14ac:dyDescent="0.2">
      <c r="B734" s="5">
        <v>2</v>
      </c>
      <c r="C734" s="5">
        <v>126.476</v>
      </c>
      <c r="D734" s="5">
        <v>187.566</v>
      </c>
      <c r="E734" s="5">
        <v>160</v>
      </c>
      <c r="F734" s="5">
        <v>0.85303300000000004</v>
      </c>
      <c r="G734" s="5">
        <v>0.88556199999999996</v>
      </c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2:20" x14ac:dyDescent="0.2">
      <c r="B735" s="5"/>
      <c r="C735" s="5">
        <v>61.09</v>
      </c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2:20" x14ac:dyDescent="0.2">
      <c r="B736" s="5"/>
      <c r="C736" s="5">
        <v>106.102</v>
      </c>
      <c r="D736" s="5">
        <v>165.56100000000001</v>
      </c>
      <c r="E736" s="5">
        <v>152</v>
      </c>
      <c r="F736" s="5">
        <v>0.91809099999999999</v>
      </c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2:20" x14ac:dyDescent="0.2">
      <c r="B737" s="5"/>
      <c r="C737" s="5">
        <v>59.459000000000003</v>
      </c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2:20" x14ac:dyDescent="0.2">
      <c r="B738" s="5">
        <v>3</v>
      </c>
      <c r="C738" s="5">
        <v>74.207999999999998</v>
      </c>
      <c r="D738" s="5">
        <v>150.86099999999999</v>
      </c>
      <c r="E738" s="5">
        <v>118</v>
      </c>
      <c r="F738" s="5">
        <v>0.78217700000000001</v>
      </c>
      <c r="G738" s="5">
        <v>0.95027099999999998</v>
      </c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2:20" x14ac:dyDescent="0.2">
      <c r="B739" s="5"/>
      <c r="C739" s="5">
        <v>76.653000000000006</v>
      </c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2:20" x14ac:dyDescent="0.2">
      <c r="B740" s="5"/>
      <c r="C740" s="5">
        <v>124.077</v>
      </c>
      <c r="D740" s="5">
        <v>208.34</v>
      </c>
      <c r="E740" s="5">
        <v>233</v>
      </c>
      <c r="F740" s="5">
        <v>1.1183639999999999</v>
      </c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2:20" x14ac:dyDescent="0.2">
      <c r="B741" s="5"/>
      <c r="C741" s="5">
        <v>84.263000000000005</v>
      </c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2:20" x14ac:dyDescent="0.2">
      <c r="B742" s="5">
        <v>4</v>
      </c>
      <c r="C742" s="5">
        <v>122.732</v>
      </c>
      <c r="D742" s="5">
        <v>226.12899999999999</v>
      </c>
      <c r="E742" s="5">
        <v>143</v>
      </c>
      <c r="F742" s="5">
        <v>0.632382</v>
      </c>
      <c r="G742" s="5">
        <v>0.60804899999999995</v>
      </c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2:20" x14ac:dyDescent="0.2">
      <c r="B743" s="5"/>
      <c r="C743" s="5">
        <v>103.39700000000001</v>
      </c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2:20" x14ac:dyDescent="0.2">
      <c r="B744" s="5"/>
      <c r="C744" s="5">
        <v>83.028000000000006</v>
      </c>
      <c r="D744" s="5">
        <v>157.61099999999999</v>
      </c>
      <c r="E744" s="5">
        <v>92</v>
      </c>
      <c r="F744" s="5">
        <v>0.58371600000000001</v>
      </c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2:20" x14ac:dyDescent="0.2">
      <c r="B745" s="5"/>
      <c r="C745" s="5">
        <v>74.582999999999998</v>
      </c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2:20" x14ac:dyDescent="0.2">
      <c r="B746" s="5">
        <v>5</v>
      </c>
      <c r="C746" s="5">
        <v>85.418999999999997</v>
      </c>
      <c r="D746" s="5">
        <v>143.595</v>
      </c>
      <c r="E746" s="5">
        <v>155</v>
      </c>
      <c r="F746" s="5">
        <v>1.0794250000000001</v>
      </c>
      <c r="G746" s="5">
        <v>1.126851</v>
      </c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2:20" x14ac:dyDescent="0.2">
      <c r="B747" s="5"/>
      <c r="C747" s="5">
        <v>58.176000000000002</v>
      </c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2:20" x14ac:dyDescent="0.2">
      <c r="B748" s="5"/>
      <c r="C748" s="5">
        <v>101.941</v>
      </c>
      <c r="D748" s="5">
        <v>169.46600000000001</v>
      </c>
      <c r="E748" s="5">
        <v>199</v>
      </c>
      <c r="F748" s="5">
        <v>1.174277</v>
      </c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2:20" x14ac:dyDescent="0.2">
      <c r="B749" s="5"/>
      <c r="C749" s="5">
        <v>67.525000000000006</v>
      </c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2:20" x14ac:dyDescent="0.2">
      <c r="B750" s="5">
        <v>6</v>
      </c>
      <c r="C750" s="5">
        <v>106.14100000000001</v>
      </c>
      <c r="D750" s="5">
        <v>231.16200000000001</v>
      </c>
      <c r="E750" s="5">
        <v>162</v>
      </c>
      <c r="F750" s="5">
        <v>0.70080699999999996</v>
      </c>
      <c r="G750" s="5">
        <v>0.72626500000000005</v>
      </c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2:20" x14ac:dyDescent="0.2">
      <c r="B751" s="5"/>
      <c r="C751" s="5">
        <v>125.021</v>
      </c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2:20" x14ac:dyDescent="0.2">
      <c r="B752" s="5"/>
      <c r="C752" s="5">
        <v>81.396000000000001</v>
      </c>
      <c r="D752" s="5">
        <v>167.61500000000001</v>
      </c>
      <c r="E752" s="5">
        <v>126</v>
      </c>
      <c r="F752" s="5">
        <v>0.75172300000000003</v>
      </c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2:20" x14ac:dyDescent="0.2">
      <c r="B753" s="5"/>
      <c r="C753" s="5">
        <v>86.218999999999994</v>
      </c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2:20" x14ac:dyDescent="0.2">
      <c r="B754" s="5">
        <v>7</v>
      </c>
      <c r="C754" s="5">
        <v>112.301</v>
      </c>
      <c r="D754" s="5">
        <v>196.589</v>
      </c>
      <c r="E754" s="5">
        <v>183</v>
      </c>
      <c r="F754" s="5">
        <v>0.93087600000000004</v>
      </c>
      <c r="G754" s="5">
        <v>0.87881799999999999</v>
      </c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2:20" x14ac:dyDescent="0.2">
      <c r="B755" s="5"/>
      <c r="C755" s="5">
        <v>84.287999999999997</v>
      </c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2:20" x14ac:dyDescent="0.2">
      <c r="B756" s="5"/>
      <c r="C756" s="5">
        <v>134.381</v>
      </c>
      <c r="D756" s="5">
        <v>223.76499999999999</v>
      </c>
      <c r="E756" s="5">
        <v>185</v>
      </c>
      <c r="F756" s="5">
        <v>0.82676000000000005</v>
      </c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2:20" x14ac:dyDescent="0.2">
      <c r="B757" s="5"/>
      <c r="C757" s="5">
        <v>89.384</v>
      </c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2:20" x14ac:dyDescent="0.2">
      <c r="B758" s="5">
        <v>8</v>
      </c>
      <c r="C758" s="5">
        <v>84.805999999999997</v>
      </c>
      <c r="D758" s="5">
        <v>175.55</v>
      </c>
      <c r="E758" s="5">
        <v>120</v>
      </c>
      <c r="F758" s="5">
        <v>0.68356600000000001</v>
      </c>
      <c r="G758" s="5">
        <v>0.76621899999999998</v>
      </c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2:20" x14ac:dyDescent="0.2">
      <c r="B759" s="5"/>
      <c r="C759" s="5">
        <v>90.744</v>
      </c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2:20" x14ac:dyDescent="0.2">
      <c r="B760" s="5"/>
      <c r="C760" s="5">
        <v>90.962999999999994</v>
      </c>
      <c r="D760" s="5">
        <v>180.239</v>
      </c>
      <c r="E760" s="5">
        <v>153</v>
      </c>
      <c r="F760" s="5">
        <v>0.84887299999999999</v>
      </c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2:20" x14ac:dyDescent="0.2">
      <c r="B761" s="5"/>
      <c r="C761" s="5">
        <v>89.275999999999996</v>
      </c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2:20" x14ac:dyDescent="0.2">
      <c r="B762" s="5">
        <v>9</v>
      </c>
      <c r="C762" s="5">
        <v>105.983</v>
      </c>
      <c r="D762" s="5">
        <v>192.988</v>
      </c>
      <c r="E762" s="5">
        <v>181</v>
      </c>
      <c r="F762" s="5">
        <v>0.93788199999999999</v>
      </c>
      <c r="G762" s="5">
        <v>0.916242</v>
      </c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2:20" x14ac:dyDescent="0.2">
      <c r="B763" s="5"/>
      <c r="C763" s="5">
        <v>87.004999999999995</v>
      </c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2:20" x14ac:dyDescent="0.2">
      <c r="B764" s="5"/>
      <c r="C764" s="5">
        <v>134.102</v>
      </c>
      <c r="D764" s="5">
        <v>260.45100000000002</v>
      </c>
      <c r="E764" s="5">
        <v>233</v>
      </c>
      <c r="F764" s="5">
        <v>0.89460200000000001</v>
      </c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2:20" x14ac:dyDescent="0.2">
      <c r="B765" s="5"/>
      <c r="C765" s="5">
        <v>126.349</v>
      </c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2:20" x14ac:dyDescent="0.2">
      <c r="B766" s="5">
        <v>10</v>
      </c>
      <c r="C766" s="5">
        <v>99.384</v>
      </c>
      <c r="D766" s="5">
        <v>203.892</v>
      </c>
      <c r="E766" s="5">
        <v>121</v>
      </c>
      <c r="F766" s="5">
        <v>0.59345099999999995</v>
      </c>
      <c r="G766" s="5">
        <v>0.66963499999999998</v>
      </c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2:20" x14ac:dyDescent="0.2">
      <c r="B767" s="5"/>
      <c r="C767" s="5">
        <v>104.508</v>
      </c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2:20" x14ac:dyDescent="0.2">
      <c r="B768" s="5"/>
      <c r="C768" s="5">
        <v>83.539000000000001</v>
      </c>
      <c r="D768" s="5">
        <v>190.39500000000001</v>
      </c>
      <c r="E768" s="5">
        <v>142</v>
      </c>
      <c r="F768" s="5">
        <v>0.74581799999999998</v>
      </c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2:20" x14ac:dyDescent="0.2">
      <c r="B769" s="5"/>
      <c r="C769" s="5">
        <v>106.85599999999999</v>
      </c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2:20" x14ac:dyDescent="0.2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2:20" x14ac:dyDescent="0.2">
      <c r="B771" s="5" t="s">
        <v>58</v>
      </c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2:20" x14ac:dyDescent="0.2">
      <c r="B772" s="5">
        <v>1</v>
      </c>
      <c r="C772" s="5">
        <v>99.861000000000004</v>
      </c>
      <c r="D772" s="5">
        <v>213.499</v>
      </c>
      <c r="E772" s="5">
        <v>139</v>
      </c>
      <c r="F772" s="5">
        <v>0.651057</v>
      </c>
      <c r="G772" s="5">
        <v>0.71666200000000002</v>
      </c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2:20" x14ac:dyDescent="0.2">
      <c r="B773" s="5"/>
      <c r="C773" s="5">
        <v>113.63800000000001</v>
      </c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2:20" x14ac:dyDescent="0.2">
      <c r="B774" s="5"/>
      <c r="C774" s="5">
        <v>119.547</v>
      </c>
      <c r="D774" s="5">
        <v>236.49199999999999</v>
      </c>
      <c r="E774" s="5">
        <v>185</v>
      </c>
      <c r="F774" s="5">
        <v>0.78226700000000005</v>
      </c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2:20" x14ac:dyDescent="0.2">
      <c r="B775" s="5"/>
      <c r="C775" s="5">
        <v>116.94499999999999</v>
      </c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2:20" x14ac:dyDescent="0.2">
      <c r="B776" s="5">
        <v>2</v>
      </c>
      <c r="C776" s="5">
        <v>109.47799999999999</v>
      </c>
      <c r="D776" s="5">
        <v>228.68199999999999</v>
      </c>
      <c r="E776" s="5">
        <v>185</v>
      </c>
      <c r="F776" s="5">
        <v>0.80898400000000004</v>
      </c>
      <c r="G776" s="5">
        <v>0.73989799999999994</v>
      </c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2:20" x14ac:dyDescent="0.2">
      <c r="B777" s="5"/>
      <c r="C777" s="5">
        <v>119.20399999999999</v>
      </c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2:20" x14ac:dyDescent="0.2">
      <c r="B778" s="5"/>
      <c r="C778" s="5">
        <v>123.38800000000001</v>
      </c>
      <c r="D778" s="5">
        <v>204.23</v>
      </c>
      <c r="E778" s="5">
        <v>137</v>
      </c>
      <c r="F778" s="5">
        <v>0.67081199999999996</v>
      </c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2:20" x14ac:dyDescent="0.2">
      <c r="B779" s="5"/>
      <c r="C779" s="5">
        <v>80.841999999999999</v>
      </c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2:20" x14ac:dyDescent="0.2">
      <c r="B780" s="5">
        <v>3</v>
      </c>
      <c r="C780" s="5">
        <v>89.762</v>
      </c>
      <c r="D780" s="5">
        <v>197.84299999999999</v>
      </c>
      <c r="E780" s="5">
        <v>165</v>
      </c>
      <c r="F780" s="5">
        <v>0.83399500000000004</v>
      </c>
      <c r="G780" s="5">
        <v>0.79830699999999999</v>
      </c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2:20" x14ac:dyDescent="0.2">
      <c r="B781" s="5"/>
      <c r="C781" s="5">
        <v>108.081</v>
      </c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2:20" x14ac:dyDescent="0.2">
      <c r="B782" s="5"/>
      <c r="C782" s="5">
        <v>55.859000000000002</v>
      </c>
      <c r="D782" s="5">
        <v>125.88200000000001</v>
      </c>
      <c r="E782" s="5">
        <v>96</v>
      </c>
      <c r="F782" s="5">
        <v>0.76261900000000005</v>
      </c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2:20" x14ac:dyDescent="0.2">
      <c r="B783" s="5"/>
      <c r="C783" s="5">
        <v>70.022999999999996</v>
      </c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2:20" x14ac:dyDescent="0.2">
      <c r="B784" s="5">
        <v>4</v>
      </c>
      <c r="C784" s="5">
        <v>86.715999999999994</v>
      </c>
      <c r="D784" s="5">
        <v>152.215</v>
      </c>
      <c r="E784" s="5">
        <v>114</v>
      </c>
      <c r="F784" s="5">
        <v>0.74894099999999997</v>
      </c>
      <c r="G784" s="5">
        <v>0.73993900000000001</v>
      </c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2:20" x14ac:dyDescent="0.2">
      <c r="B785" s="5"/>
      <c r="C785" s="5">
        <v>65.498999999999995</v>
      </c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2:20" x14ac:dyDescent="0.2">
      <c r="B786" s="5"/>
      <c r="C786" s="5">
        <v>82.962000000000003</v>
      </c>
      <c r="D786" s="5">
        <v>155.964</v>
      </c>
      <c r="E786" s="5">
        <v>114</v>
      </c>
      <c r="F786" s="5">
        <v>0.73093799999999998</v>
      </c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2:20" x14ac:dyDescent="0.2">
      <c r="B787" s="5"/>
      <c r="C787" s="5">
        <v>73.001999999999995</v>
      </c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2:20" x14ac:dyDescent="0.2">
      <c r="B788" s="5">
        <v>5</v>
      </c>
      <c r="C788" s="5">
        <v>135.68199999999999</v>
      </c>
      <c r="D788" s="5">
        <v>219.072</v>
      </c>
      <c r="E788" s="5">
        <v>99</v>
      </c>
      <c r="F788" s="5">
        <v>0.45190599999999997</v>
      </c>
      <c r="G788" s="5">
        <v>0.51779699999999995</v>
      </c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2:20" x14ac:dyDescent="0.2">
      <c r="B789" s="5"/>
      <c r="C789" s="5">
        <v>83.39</v>
      </c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2:20" x14ac:dyDescent="0.2">
      <c r="B790" s="5"/>
      <c r="C790" s="5">
        <v>80.611999999999995</v>
      </c>
      <c r="D790" s="5">
        <v>162.75800000000001</v>
      </c>
      <c r="E790" s="5">
        <v>95</v>
      </c>
      <c r="F790" s="5">
        <v>0.58368900000000001</v>
      </c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2:20" x14ac:dyDescent="0.2">
      <c r="B791" s="5"/>
      <c r="C791" s="5">
        <v>82.146000000000001</v>
      </c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2:20" x14ac:dyDescent="0.2">
      <c r="B792" s="5">
        <v>6</v>
      </c>
      <c r="C792" s="5">
        <v>116.979</v>
      </c>
      <c r="D792" s="5">
        <v>196.923</v>
      </c>
      <c r="E792" s="5">
        <v>171</v>
      </c>
      <c r="F792" s="5">
        <v>0.86836000000000002</v>
      </c>
      <c r="G792" s="5">
        <v>0.89055700000000004</v>
      </c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2:20" x14ac:dyDescent="0.2">
      <c r="B793" s="5"/>
      <c r="C793" s="5">
        <v>79.944000000000003</v>
      </c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2:20" x14ac:dyDescent="0.2">
      <c r="B794" s="5"/>
      <c r="C794" s="5">
        <v>119.10299999999999</v>
      </c>
      <c r="D794" s="5">
        <v>205.97</v>
      </c>
      <c r="E794" s="5">
        <v>188</v>
      </c>
      <c r="F794" s="5">
        <v>0.91275399999999995</v>
      </c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2:20" x14ac:dyDescent="0.2">
      <c r="B795" s="5"/>
      <c r="C795" s="5">
        <v>86.867000000000004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2:20" x14ac:dyDescent="0.2">
      <c r="B796" s="5">
        <v>7</v>
      </c>
      <c r="C796" s="5">
        <v>133.89599999999999</v>
      </c>
      <c r="D796" s="5">
        <v>240.833</v>
      </c>
      <c r="E796" s="5">
        <v>184</v>
      </c>
      <c r="F796" s="5">
        <v>0.764015</v>
      </c>
      <c r="G796" s="5">
        <v>0.73040300000000002</v>
      </c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2:20" x14ac:dyDescent="0.2">
      <c r="B797" s="5"/>
      <c r="C797" s="5">
        <v>106.937</v>
      </c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2:20" x14ac:dyDescent="0.2">
      <c r="B798" s="5"/>
      <c r="C798" s="5">
        <v>68.867999999999995</v>
      </c>
      <c r="D798" s="5">
        <v>143.51499999999999</v>
      </c>
      <c r="E798" s="5">
        <v>100</v>
      </c>
      <c r="F798" s="5">
        <v>0.69679100000000005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2:20" x14ac:dyDescent="0.2">
      <c r="B799" s="5"/>
      <c r="C799" s="5">
        <v>74.647000000000006</v>
      </c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2:20" x14ac:dyDescent="0.2">
      <c r="B800" s="5">
        <v>8</v>
      </c>
      <c r="C800" s="5">
        <v>105.40900000000001</v>
      </c>
      <c r="D800" s="5">
        <v>221.74700000000001</v>
      </c>
      <c r="E800" s="5">
        <v>143</v>
      </c>
      <c r="F800" s="5">
        <v>0.64487899999999998</v>
      </c>
      <c r="G800" s="5">
        <v>0.67166400000000004</v>
      </c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2:20" x14ac:dyDescent="0.2">
      <c r="B801" s="5"/>
      <c r="C801" s="5">
        <v>116.33799999999999</v>
      </c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2:20" x14ac:dyDescent="0.2">
      <c r="B802" s="5"/>
      <c r="C802" s="5">
        <v>108.206</v>
      </c>
      <c r="D802" s="5">
        <v>188.99</v>
      </c>
      <c r="E802" s="5">
        <v>132</v>
      </c>
      <c r="F802" s="5">
        <v>0.69845000000000002</v>
      </c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2:20" x14ac:dyDescent="0.2">
      <c r="B803" s="5"/>
      <c r="C803" s="5">
        <v>80.784000000000006</v>
      </c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2:20" x14ac:dyDescent="0.2">
      <c r="B804" s="5">
        <v>9</v>
      </c>
      <c r="C804" s="5">
        <v>106.226</v>
      </c>
      <c r="D804" s="5">
        <v>196.91900000000001</v>
      </c>
      <c r="E804" s="5">
        <v>121</v>
      </c>
      <c r="F804" s="5">
        <v>0.61446599999999996</v>
      </c>
      <c r="G804" s="5">
        <v>0.65534899999999996</v>
      </c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2:20" x14ac:dyDescent="0.2">
      <c r="B805" s="5"/>
      <c r="C805" s="5">
        <v>90.692999999999998</v>
      </c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2:20" x14ac:dyDescent="0.2">
      <c r="B806" s="5"/>
      <c r="C806" s="5">
        <v>112.30500000000001</v>
      </c>
      <c r="D806" s="5">
        <v>234.11699999999999</v>
      </c>
      <c r="E806" s="5">
        <v>163</v>
      </c>
      <c r="F806" s="5">
        <v>0.69623299999999999</v>
      </c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2:20" x14ac:dyDescent="0.2">
      <c r="B807" s="5"/>
      <c r="C807" s="5">
        <v>121.812</v>
      </c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2:20" x14ac:dyDescent="0.2">
      <c r="B808" s="5">
        <v>10</v>
      </c>
      <c r="C808" s="5">
        <v>89.811000000000007</v>
      </c>
      <c r="D808" s="5">
        <v>195.34200000000001</v>
      </c>
      <c r="E808" s="5">
        <v>117</v>
      </c>
      <c r="F808" s="5">
        <v>0.59894999999999998</v>
      </c>
      <c r="G808" s="5">
        <v>0.608823</v>
      </c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2:20" x14ac:dyDescent="0.2">
      <c r="B809" s="5"/>
      <c r="C809" s="5">
        <v>105.53100000000001</v>
      </c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2:20" x14ac:dyDescent="0.2">
      <c r="B810" s="5"/>
      <c r="C810" s="5">
        <v>132.19999999999999</v>
      </c>
      <c r="D810" s="5">
        <v>237.596</v>
      </c>
      <c r="E810" s="5">
        <v>147</v>
      </c>
      <c r="F810" s="5">
        <v>0.61869700000000005</v>
      </c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2:20" x14ac:dyDescent="0.2">
      <c r="B811" s="5"/>
      <c r="C811" s="5">
        <v>105.396</v>
      </c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2:20" x14ac:dyDescent="0.2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2:20" x14ac:dyDescent="0.2">
      <c r="B813" s="5" t="s">
        <v>55</v>
      </c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2:20" x14ac:dyDescent="0.2">
      <c r="B814" s="5">
        <v>1</v>
      </c>
      <c r="C814" s="5">
        <v>90.834999999999994</v>
      </c>
      <c r="D814" s="5">
        <v>183.333</v>
      </c>
      <c r="E814" s="5">
        <v>137</v>
      </c>
      <c r="F814" s="5">
        <v>0.74727399999999999</v>
      </c>
      <c r="G814" s="5">
        <v>0.760772</v>
      </c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2:20" x14ac:dyDescent="0.2">
      <c r="B815" s="5"/>
      <c r="C815" s="5">
        <v>92.498000000000005</v>
      </c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2:20" x14ac:dyDescent="0.2">
      <c r="B816" s="5"/>
      <c r="C816" s="5">
        <v>102.328</v>
      </c>
      <c r="D816" s="5">
        <v>182.107</v>
      </c>
      <c r="E816" s="5">
        <v>141</v>
      </c>
      <c r="F816" s="5">
        <v>0.77427000000000001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2:20" x14ac:dyDescent="0.2">
      <c r="B817" s="5"/>
      <c r="C817" s="5">
        <v>79.778999999999996</v>
      </c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2:20" x14ac:dyDescent="0.2">
      <c r="B818" s="5">
        <v>2</v>
      </c>
      <c r="C818" s="5">
        <v>93.436999999999998</v>
      </c>
      <c r="D818" s="5">
        <v>150.79599999999999</v>
      </c>
      <c r="E818" s="5">
        <v>114</v>
      </c>
      <c r="F818" s="5">
        <v>0.75598799999999999</v>
      </c>
      <c r="G818" s="5">
        <v>0.778393</v>
      </c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2:20" x14ac:dyDescent="0.2">
      <c r="B819" s="5"/>
      <c r="C819" s="5">
        <v>57.359000000000002</v>
      </c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2:20" x14ac:dyDescent="0.2">
      <c r="B820" s="5"/>
      <c r="C820" s="5">
        <v>100.949</v>
      </c>
      <c r="D820" s="5">
        <v>214.786</v>
      </c>
      <c r="E820" s="5">
        <v>172</v>
      </c>
      <c r="F820" s="5">
        <v>0.80079699999999998</v>
      </c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2:20" x14ac:dyDescent="0.2">
      <c r="B821" s="5"/>
      <c r="C821" s="5">
        <v>113.837</v>
      </c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2:20" x14ac:dyDescent="0.2">
      <c r="B822" s="5">
        <v>3</v>
      </c>
      <c r="C822" s="5">
        <v>75.198999999999998</v>
      </c>
      <c r="D822" s="5">
        <v>135.071</v>
      </c>
      <c r="E822" s="5">
        <v>114</v>
      </c>
      <c r="F822" s="5">
        <v>0.844001</v>
      </c>
      <c r="G822" s="5">
        <v>0.853294</v>
      </c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2:20" x14ac:dyDescent="0.2">
      <c r="B823" s="5"/>
      <c r="C823" s="5">
        <v>59.872</v>
      </c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2:20" x14ac:dyDescent="0.2">
      <c r="B824" s="5"/>
      <c r="C824" s="5">
        <v>102.47499999999999</v>
      </c>
      <c r="D824" s="5">
        <v>172.73599999999999</v>
      </c>
      <c r="E824" s="5">
        <v>149</v>
      </c>
      <c r="F824" s="5">
        <v>0.86258800000000002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2:20" x14ac:dyDescent="0.2">
      <c r="B825" s="5"/>
      <c r="C825" s="5">
        <v>70.260999999999996</v>
      </c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2:20" x14ac:dyDescent="0.2">
      <c r="B826" s="5">
        <v>4</v>
      </c>
      <c r="C826" s="5">
        <v>137.833</v>
      </c>
      <c r="D826" s="5">
        <v>167.137</v>
      </c>
      <c r="E826" s="5">
        <v>140</v>
      </c>
      <c r="F826" s="5">
        <v>0.83763600000000005</v>
      </c>
      <c r="G826" s="5">
        <v>0.84159099999999998</v>
      </c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2:20" x14ac:dyDescent="0.2">
      <c r="B827" s="5"/>
      <c r="C827" s="5">
        <v>29.303999999999998</v>
      </c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2:20" x14ac:dyDescent="0.2">
      <c r="B828" s="5"/>
      <c r="C828" s="5">
        <v>97.742999999999995</v>
      </c>
      <c r="D828" s="5">
        <v>182.131</v>
      </c>
      <c r="E828" s="5">
        <v>154</v>
      </c>
      <c r="F828" s="5">
        <v>0.84554499999999999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2:20" x14ac:dyDescent="0.2">
      <c r="B829" s="5"/>
      <c r="C829" s="5">
        <v>84.388000000000005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2:20" x14ac:dyDescent="0.2">
      <c r="B830" s="5">
        <v>5</v>
      </c>
      <c r="C830" s="5">
        <v>72.135000000000005</v>
      </c>
      <c r="D830" s="5">
        <v>149.53399999999999</v>
      </c>
      <c r="E830" s="5">
        <v>123</v>
      </c>
      <c r="F830" s="5">
        <v>0.82255500000000004</v>
      </c>
      <c r="G830" s="5">
        <v>0.72620099999999999</v>
      </c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2:20" x14ac:dyDescent="0.2">
      <c r="B831" s="5"/>
      <c r="C831" s="5">
        <v>77.399000000000001</v>
      </c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2:20" x14ac:dyDescent="0.2">
      <c r="B832" s="5"/>
      <c r="C832" s="5">
        <v>92.822999999999993</v>
      </c>
      <c r="D832" s="5">
        <v>200.04900000000001</v>
      </c>
      <c r="E832" s="5">
        <v>126</v>
      </c>
      <c r="F832" s="5">
        <v>0.62984600000000002</v>
      </c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2:20" x14ac:dyDescent="0.2">
      <c r="B833" s="5"/>
      <c r="C833" s="5">
        <v>107.226</v>
      </c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2:20" x14ac:dyDescent="0.2">
      <c r="B834" s="5">
        <v>6</v>
      </c>
      <c r="C834" s="5">
        <v>67.778000000000006</v>
      </c>
      <c r="D834" s="5">
        <v>125.376</v>
      </c>
      <c r="E834" s="5">
        <v>98</v>
      </c>
      <c r="F834" s="5">
        <v>0.78164900000000004</v>
      </c>
      <c r="G834" s="5">
        <v>0.73738499999999996</v>
      </c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2:20" x14ac:dyDescent="0.2">
      <c r="B835" s="5"/>
      <c r="C835" s="5">
        <v>57.597999999999999</v>
      </c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2:20" x14ac:dyDescent="0.2">
      <c r="B836" s="5"/>
      <c r="C836" s="5">
        <v>73.688999999999993</v>
      </c>
      <c r="D836" s="5">
        <v>148.60300000000001</v>
      </c>
      <c r="E836" s="5">
        <v>103</v>
      </c>
      <c r="F836" s="5">
        <v>0.69312200000000002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2:20" x14ac:dyDescent="0.2">
      <c r="B837" s="5"/>
      <c r="C837" s="5">
        <v>74.914000000000001</v>
      </c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2:20" x14ac:dyDescent="0.2">
      <c r="B838" s="5">
        <v>7</v>
      </c>
      <c r="C838" s="5">
        <v>114.206</v>
      </c>
      <c r="D838" s="5">
        <v>183.62899999999999</v>
      </c>
      <c r="E838" s="5">
        <v>146</v>
      </c>
      <c r="F838" s="5">
        <v>0.79508100000000004</v>
      </c>
      <c r="G838" s="5">
        <v>0.79471899999999995</v>
      </c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2:20" x14ac:dyDescent="0.2">
      <c r="B839" s="5"/>
      <c r="C839" s="5">
        <v>69.423000000000002</v>
      </c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2:20" x14ac:dyDescent="0.2">
      <c r="B840" s="5"/>
      <c r="C840" s="5">
        <v>101.224</v>
      </c>
      <c r="D840" s="5">
        <v>188.83199999999999</v>
      </c>
      <c r="E840" s="5">
        <v>150</v>
      </c>
      <c r="F840" s="5">
        <v>0.79435699999999998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2:20" x14ac:dyDescent="0.2">
      <c r="B841" s="5"/>
      <c r="C841" s="5">
        <v>87.608000000000004</v>
      </c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2:20" x14ac:dyDescent="0.2">
      <c r="B842" s="5">
        <v>8</v>
      </c>
      <c r="C842" s="5">
        <v>73.358000000000004</v>
      </c>
      <c r="D842" s="5">
        <v>126.476</v>
      </c>
      <c r="E842" s="5">
        <v>86</v>
      </c>
      <c r="F842" s="5">
        <v>0.67997099999999999</v>
      </c>
      <c r="G842" s="5">
        <v>0.68204799999999999</v>
      </c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2:20" x14ac:dyDescent="0.2">
      <c r="B843" s="5"/>
      <c r="C843" s="5">
        <v>53.118000000000002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2:20" x14ac:dyDescent="0.2">
      <c r="B844" s="5"/>
      <c r="C844" s="5">
        <v>87.231999999999999</v>
      </c>
      <c r="D844" s="5">
        <v>157.86600000000001</v>
      </c>
      <c r="E844" s="5">
        <v>108</v>
      </c>
      <c r="F844" s="5">
        <v>0.68412499999999998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2:20" x14ac:dyDescent="0.2">
      <c r="B845" s="5"/>
      <c r="C845" s="5">
        <v>70.634</v>
      </c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2:20" x14ac:dyDescent="0.2">
      <c r="B846" s="5">
        <v>9</v>
      </c>
      <c r="C846" s="5">
        <v>93.718000000000004</v>
      </c>
      <c r="D846" s="5">
        <v>168.62299999999999</v>
      </c>
      <c r="E846" s="5">
        <v>110</v>
      </c>
      <c r="F846" s="5">
        <v>0.65234300000000001</v>
      </c>
      <c r="G846" s="5">
        <v>0.63450200000000001</v>
      </c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2:20" x14ac:dyDescent="0.2">
      <c r="B847" s="5"/>
      <c r="C847" s="5">
        <v>74.905000000000001</v>
      </c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2:20" x14ac:dyDescent="0.2">
      <c r="B848" s="5"/>
      <c r="C848" s="5">
        <v>89.366</v>
      </c>
      <c r="D848" s="5">
        <v>132.97399999999999</v>
      </c>
      <c r="E848" s="5">
        <v>82</v>
      </c>
      <c r="F848" s="5">
        <v>0.61666200000000004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2:20" x14ac:dyDescent="0.2">
      <c r="B849" s="5"/>
      <c r="C849" s="5">
        <v>43.607999999999997</v>
      </c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2:20" x14ac:dyDescent="0.2">
      <c r="B850" s="5">
        <v>10</v>
      </c>
      <c r="C850" s="5">
        <v>99.204999999999998</v>
      </c>
      <c r="D850" s="5">
        <v>194.61600000000001</v>
      </c>
      <c r="E850" s="5">
        <v>166</v>
      </c>
      <c r="F850" s="5">
        <v>0.852962</v>
      </c>
      <c r="G850" s="5">
        <v>0.89202300000000001</v>
      </c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2:20" x14ac:dyDescent="0.2">
      <c r="B851" s="5"/>
      <c r="C851" s="5">
        <v>95.411000000000001</v>
      </c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2:20" x14ac:dyDescent="0.2">
      <c r="B852" s="5"/>
      <c r="C852" s="5">
        <v>129.477</v>
      </c>
      <c r="D852" s="5">
        <v>243.80199999999999</v>
      </c>
      <c r="E852" s="5">
        <v>227</v>
      </c>
      <c r="F852" s="5">
        <v>0.93108299999999999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2:20" x14ac:dyDescent="0.2">
      <c r="B853" s="5"/>
      <c r="C853" s="5">
        <v>114.325</v>
      </c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2:20" x14ac:dyDescent="0.2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2:20" x14ac:dyDescent="0.2">
      <c r="B855" s="5" t="s">
        <v>57</v>
      </c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2:20" x14ac:dyDescent="0.2">
      <c r="B856" s="5">
        <v>1</v>
      </c>
      <c r="C856" s="5">
        <v>137.29900000000001</v>
      </c>
      <c r="D856" s="5">
        <v>221.38300000000001</v>
      </c>
      <c r="E856" s="5">
        <v>126</v>
      </c>
      <c r="F856" s="5">
        <v>0.56914900000000002</v>
      </c>
      <c r="G856" s="5">
        <v>0.57945599999999997</v>
      </c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2:20" x14ac:dyDescent="0.2">
      <c r="B857" s="5"/>
      <c r="C857" s="5">
        <v>84.084000000000003</v>
      </c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2:20" x14ac:dyDescent="0.2">
      <c r="B858" s="5"/>
      <c r="C858" s="5">
        <v>67.728999999999999</v>
      </c>
      <c r="D858" s="5">
        <v>144.126</v>
      </c>
      <c r="E858" s="5">
        <v>85</v>
      </c>
      <c r="F858" s="5">
        <v>0.58976200000000001</v>
      </c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2:20" x14ac:dyDescent="0.2">
      <c r="B859" s="5"/>
      <c r="C859" s="5">
        <v>76.397000000000006</v>
      </c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2:20" x14ac:dyDescent="0.2">
      <c r="B860" s="5">
        <v>2</v>
      </c>
      <c r="C860" s="5">
        <v>109.15300000000001</v>
      </c>
      <c r="D860" s="5">
        <v>208.923</v>
      </c>
      <c r="E860" s="5">
        <v>153</v>
      </c>
      <c r="F860" s="5">
        <v>0.73232699999999995</v>
      </c>
      <c r="G860" s="5">
        <v>0.71198099999999998</v>
      </c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2:20" x14ac:dyDescent="0.2">
      <c r="B861" s="5"/>
      <c r="C861" s="5">
        <v>99.77</v>
      </c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2:20" x14ac:dyDescent="0.2">
      <c r="B862" s="5"/>
      <c r="C862" s="5">
        <v>126.498</v>
      </c>
      <c r="D862" s="5">
        <v>190.852</v>
      </c>
      <c r="E862" s="5">
        <v>132</v>
      </c>
      <c r="F862" s="5">
        <v>0.691635</v>
      </c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2:20" x14ac:dyDescent="0.2">
      <c r="B863" s="5"/>
      <c r="C863" s="5">
        <v>64.353999999999999</v>
      </c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2:20" x14ac:dyDescent="0.2">
      <c r="B864" s="5">
        <v>3</v>
      </c>
      <c r="C864" s="5">
        <v>137.45400000000001</v>
      </c>
      <c r="D864" s="5">
        <v>253.30099999999999</v>
      </c>
      <c r="E864" s="5">
        <v>190</v>
      </c>
      <c r="F864" s="5">
        <v>0.75009599999999998</v>
      </c>
      <c r="G864" s="5">
        <v>0.69061499999999998</v>
      </c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2:20" x14ac:dyDescent="0.2">
      <c r="B865" s="5"/>
      <c r="C865" s="5">
        <v>115.84699999999999</v>
      </c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2:20" x14ac:dyDescent="0.2">
      <c r="B866" s="5"/>
      <c r="C866" s="5">
        <v>85.361999999999995</v>
      </c>
      <c r="D866" s="5">
        <v>144.185</v>
      </c>
      <c r="E866" s="5">
        <v>91</v>
      </c>
      <c r="F866" s="5">
        <v>0.63113399999999997</v>
      </c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2:20" x14ac:dyDescent="0.2">
      <c r="B867" s="5"/>
      <c r="C867" s="5">
        <v>58.823</v>
      </c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2:20" x14ac:dyDescent="0.2">
      <c r="B868" s="5">
        <v>4</v>
      </c>
      <c r="C868" s="5">
        <v>92.620999999999995</v>
      </c>
      <c r="D868" s="5">
        <v>173.2</v>
      </c>
      <c r="E868" s="5">
        <v>130</v>
      </c>
      <c r="F868" s="5">
        <v>0.75057700000000005</v>
      </c>
      <c r="G868" s="5">
        <v>0.75572499999999998</v>
      </c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2:20" x14ac:dyDescent="0.2">
      <c r="B869" s="5"/>
      <c r="C869" s="5">
        <v>80.578999999999994</v>
      </c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2:20" x14ac:dyDescent="0.2">
      <c r="B870" s="5"/>
      <c r="C870" s="5">
        <v>129.39699999999999</v>
      </c>
      <c r="D870" s="5">
        <v>226.05600000000001</v>
      </c>
      <c r="E870" s="5">
        <v>172</v>
      </c>
      <c r="F870" s="5">
        <v>0.76087300000000002</v>
      </c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2:20" x14ac:dyDescent="0.2">
      <c r="B871" s="5"/>
      <c r="C871" s="5">
        <v>96.659000000000006</v>
      </c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2:20" x14ac:dyDescent="0.2">
      <c r="B872" s="5">
        <v>5</v>
      </c>
      <c r="C872" s="5">
        <v>102.502</v>
      </c>
      <c r="D872" s="5">
        <v>231.71700000000001</v>
      </c>
      <c r="E872" s="5">
        <v>189</v>
      </c>
      <c r="F872" s="5">
        <v>0.81564999999999999</v>
      </c>
      <c r="G872" s="5">
        <v>0.730379</v>
      </c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2:20" x14ac:dyDescent="0.2">
      <c r="B873" s="5"/>
      <c r="C873" s="5">
        <v>129.215</v>
      </c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2:20" x14ac:dyDescent="0.2">
      <c r="B874" s="5"/>
      <c r="C874" s="5">
        <v>79.605999999999995</v>
      </c>
      <c r="D874" s="5">
        <v>179.815</v>
      </c>
      <c r="E874" s="5">
        <v>116</v>
      </c>
      <c r="F874" s="5">
        <v>0.64510699999999999</v>
      </c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2:20" x14ac:dyDescent="0.2">
      <c r="B875" s="5"/>
      <c r="C875" s="5">
        <v>100.209</v>
      </c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2:20" x14ac:dyDescent="0.2">
      <c r="B876" s="5">
        <v>6</v>
      </c>
      <c r="C876" s="5">
        <v>80.475999999999999</v>
      </c>
      <c r="D876" s="5">
        <v>189.85300000000001</v>
      </c>
      <c r="E876" s="5">
        <v>141</v>
      </c>
      <c r="F876" s="5">
        <v>0.74268000000000001</v>
      </c>
      <c r="G876" s="5">
        <v>0.82956799999999997</v>
      </c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2:20" x14ac:dyDescent="0.2">
      <c r="B877" s="5"/>
      <c r="C877" s="5">
        <v>109.377</v>
      </c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2:20" x14ac:dyDescent="0.2">
      <c r="B878" s="5"/>
      <c r="C878" s="5">
        <v>69.572999999999993</v>
      </c>
      <c r="D878" s="5">
        <v>150.58000000000001</v>
      </c>
      <c r="E878" s="5">
        <v>138</v>
      </c>
      <c r="F878" s="5">
        <v>0.91645600000000005</v>
      </c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2:20" x14ac:dyDescent="0.2">
      <c r="B879" s="5"/>
      <c r="C879" s="5">
        <v>81.007000000000005</v>
      </c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2:20" x14ac:dyDescent="0.2">
      <c r="B880" s="5">
        <v>7</v>
      </c>
      <c r="C880" s="5">
        <v>119.045</v>
      </c>
      <c r="D880" s="5">
        <v>270.29700000000003</v>
      </c>
      <c r="E880" s="5">
        <v>183</v>
      </c>
      <c r="F880" s="5">
        <v>0.677033</v>
      </c>
      <c r="G880" s="5">
        <v>0.68600899999999998</v>
      </c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2:20" x14ac:dyDescent="0.2">
      <c r="B881" s="5"/>
      <c r="C881" s="5">
        <v>151.25200000000001</v>
      </c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2:20" x14ac:dyDescent="0.2">
      <c r="B882" s="5"/>
      <c r="C882" s="5">
        <v>115.63200000000001</v>
      </c>
      <c r="D882" s="5">
        <v>218.71</v>
      </c>
      <c r="E882" s="5">
        <v>152</v>
      </c>
      <c r="F882" s="5">
        <v>0.69498400000000005</v>
      </c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2:20" x14ac:dyDescent="0.2">
      <c r="B883" s="5"/>
      <c r="C883" s="5">
        <v>103.078</v>
      </c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2:20" x14ac:dyDescent="0.2">
      <c r="B884" s="5">
        <v>8</v>
      </c>
      <c r="C884" s="5">
        <v>91.625</v>
      </c>
      <c r="D884" s="5">
        <v>187.042</v>
      </c>
      <c r="E884" s="5">
        <v>95</v>
      </c>
      <c r="F884" s="5">
        <v>0.507907</v>
      </c>
      <c r="G884" s="5">
        <v>0.55305000000000004</v>
      </c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2:20" x14ac:dyDescent="0.2">
      <c r="B885" s="5"/>
      <c r="C885" s="5">
        <v>95.417000000000002</v>
      </c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2:20" x14ac:dyDescent="0.2">
      <c r="B886" s="5"/>
      <c r="C886" s="5">
        <v>132.517</v>
      </c>
      <c r="D886" s="5">
        <v>208.96299999999999</v>
      </c>
      <c r="E886" s="5">
        <v>125</v>
      </c>
      <c r="F886" s="5">
        <v>0.59819199999999995</v>
      </c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2:20" x14ac:dyDescent="0.2">
      <c r="B887" s="5"/>
      <c r="C887" s="5">
        <v>76.445999999999998</v>
      </c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2:20" x14ac:dyDescent="0.2">
      <c r="B888" s="5">
        <v>9</v>
      </c>
      <c r="C888" s="5">
        <v>79.391999999999996</v>
      </c>
      <c r="D888" s="5">
        <v>146.184</v>
      </c>
      <c r="E888" s="5">
        <v>106</v>
      </c>
      <c r="F888" s="5">
        <v>0.72511400000000004</v>
      </c>
      <c r="G888" s="5">
        <v>0.68552000000000002</v>
      </c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2:20" x14ac:dyDescent="0.2">
      <c r="B889" s="5"/>
      <c r="C889" s="5">
        <v>66.792000000000002</v>
      </c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2:20" x14ac:dyDescent="0.2">
      <c r="B890" s="5"/>
      <c r="C890" s="5">
        <v>115.73399999999999</v>
      </c>
      <c r="D890" s="5">
        <v>218.291</v>
      </c>
      <c r="E890" s="5">
        <v>141</v>
      </c>
      <c r="F890" s="5">
        <v>0.64592700000000003</v>
      </c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2:20" x14ac:dyDescent="0.2">
      <c r="B891" s="5"/>
      <c r="C891" s="5">
        <v>102.557</v>
      </c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2:20" x14ac:dyDescent="0.2">
      <c r="B892" s="5">
        <v>10</v>
      </c>
      <c r="C892" s="5">
        <v>82.825999999999993</v>
      </c>
      <c r="D892" s="5">
        <v>168.82499999999999</v>
      </c>
      <c r="E892" s="5">
        <v>115</v>
      </c>
      <c r="F892" s="5">
        <v>0.68117899999999998</v>
      </c>
      <c r="G892" s="5">
        <v>0.61250599999999999</v>
      </c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2:20" x14ac:dyDescent="0.2">
      <c r="B893" s="5"/>
      <c r="C893" s="5">
        <v>85.998999999999995</v>
      </c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2:20" x14ac:dyDescent="0.2">
      <c r="B894" s="5"/>
      <c r="C894" s="5">
        <v>138.08699999999999</v>
      </c>
      <c r="D894" s="5">
        <v>250.077</v>
      </c>
      <c r="E894" s="5">
        <v>136</v>
      </c>
      <c r="F894" s="5">
        <v>0.54383199999999998</v>
      </c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2:20" x14ac:dyDescent="0.2">
      <c r="B895" s="5"/>
      <c r="C895" s="5">
        <v>111.99</v>
      </c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2:20" x14ac:dyDescent="0.2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2:20" x14ac:dyDescent="0.2">
      <c r="B897" s="5" t="s">
        <v>54</v>
      </c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2:20" x14ac:dyDescent="0.2">
      <c r="B898" s="5">
        <v>1</v>
      </c>
      <c r="C898" s="5">
        <v>129.40199999999999</v>
      </c>
      <c r="D898" s="5">
        <v>256.197</v>
      </c>
      <c r="E898" s="5">
        <v>150</v>
      </c>
      <c r="F898" s="5">
        <v>0.58548699999999998</v>
      </c>
      <c r="G898" s="5">
        <v>0.60787199999999997</v>
      </c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2:20" x14ac:dyDescent="0.2">
      <c r="B899" s="5"/>
      <c r="C899" s="5">
        <v>126.795</v>
      </c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2:20" x14ac:dyDescent="0.2">
      <c r="B900" s="5"/>
      <c r="C900" s="5">
        <v>50.204000000000001</v>
      </c>
      <c r="D900" s="5">
        <v>138.03899999999999</v>
      </c>
      <c r="E900" s="5">
        <v>87</v>
      </c>
      <c r="F900" s="5">
        <v>0.63025699999999996</v>
      </c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2:20" x14ac:dyDescent="0.2">
      <c r="B901" s="5"/>
      <c r="C901" s="5">
        <v>87.834999999999994</v>
      </c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2:20" x14ac:dyDescent="0.2">
      <c r="B902" s="5">
        <v>2</v>
      </c>
      <c r="C902" s="5">
        <v>161.99199999999999</v>
      </c>
      <c r="D902" s="5">
        <v>250.15299999999999</v>
      </c>
      <c r="E902" s="5">
        <v>117</v>
      </c>
      <c r="F902" s="5">
        <v>0.46771400000000002</v>
      </c>
      <c r="G902" s="5">
        <v>0.47819099999999998</v>
      </c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2:20" x14ac:dyDescent="0.2">
      <c r="B903" s="5"/>
      <c r="C903" s="5">
        <v>88.161000000000001</v>
      </c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2:20" x14ac:dyDescent="0.2">
      <c r="B904" s="5"/>
      <c r="C904" s="5">
        <v>130.72999999999999</v>
      </c>
      <c r="D904" s="5">
        <v>223.05500000000001</v>
      </c>
      <c r="E904" s="5">
        <v>109</v>
      </c>
      <c r="F904" s="5">
        <v>0.48866900000000002</v>
      </c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2:20" x14ac:dyDescent="0.2">
      <c r="B905" s="5"/>
      <c r="C905" s="5">
        <v>92.325000000000003</v>
      </c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2:20" x14ac:dyDescent="0.2">
      <c r="B906" s="5">
        <v>3</v>
      </c>
      <c r="C906" s="5">
        <v>106.11199999999999</v>
      </c>
      <c r="D906" s="5">
        <v>199.65899999999999</v>
      </c>
      <c r="E906" s="5">
        <v>123</v>
      </c>
      <c r="F906" s="5">
        <v>0.61604999999999999</v>
      </c>
      <c r="G906" s="5">
        <v>0.59658500000000003</v>
      </c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2:20" x14ac:dyDescent="0.2">
      <c r="B907" s="5"/>
      <c r="C907" s="5">
        <v>93.546999999999997</v>
      </c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2:20" x14ac:dyDescent="0.2">
      <c r="B908" s="5"/>
      <c r="C908" s="5">
        <v>112.22499999999999</v>
      </c>
      <c r="D908" s="5">
        <v>204.464</v>
      </c>
      <c r="E908" s="5">
        <v>118</v>
      </c>
      <c r="F908" s="5">
        <v>0.57711900000000005</v>
      </c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2:20" x14ac:dyDescent="0.2">
      <c r="B909" s="5"/>
      <c r="C909" s="5">
        <v>92.239000000000004</v>
      </c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2:20" x14ac:dyDescent="0.2">
      <c r="B910" s="5">
        <v>4</v>
      </c>
      <c r="C910" s="5">
        <v>93.56</v>
      </c>
      <c r="D910" s="5">
        <v>191.71199999999999</v>
      </c>
      <c r="E910" s="5">
        <v>92</v>
      </c>
      <c r="F910" s="5">
        <v>0.47988599999999998</v>
      </c>
      <c r="G910" s="5">
        <v>0.49876300000000001</v>
      </c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2:20" x14ac:dyDescent="0.2">
      <c r="B911" s="5"/>
      <c r="C911" s="5">
        <v>98.152000000000001</v>
      </c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2:20" x14ac:dyDescent="0.2">
      <c r="B912" s="5"/>
      <c r="C912" s="5">
        <v>88.988</v>
      </c>
      <c r="D912" s="5">
        <v>148.75200000000001</v>
      </c>
      <c r="E912" s="5">
        <v>77</v>
      </c>
      <c r="F912" s="5">
        <v>0.51763999999999999</v>
      </c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2:20" x14ac:dyDescent="0.2">
      <c r="B913" s="5"/>
      <c r="C913" s="5">
        <v>59.764000000000003</v>
      </c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2:20" x14ac:dyDescent="0.2">
      <c r="B914" s="5">
        <v>5</v>
      </c>
      <c r="C914" s="5">
        <v>56.593000000000004</v>
      </c>
      <c r="D914" s="5">
        <v>143.90899999999999</v>
      </c>
      <c r="E914" s="5">
        <v>73</v>
      </c>
      <c r="F914" s="5">
        <v>0.50726499999999997</v>
      </c>
      <c r="G914" s="5">
        <v>0.49237700000000001</v>
      </c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2:20" x14ac:dyDescent="0.2">
      <c r="B915" s="5"/>
      <c r="C915" s="5">
        <v>87.316000000000003</v>
      </c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2:20" x14ac:dyDescent="0.2">
      <c r="B916" s="5"/>
      <c r="C916" s="5">
        <v>116.61</v>
      </c>
      <c r="D916" s="5">
        <v>205.24</v>
      </c>
      <c r="E916" s="5">
        <v>98</v>
      </c>
      <c r="F916" s="5">
        <v>0.47749000000000003</v>
      </c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2:20" x14ac:dyDescent="0.2">
      <c r="B917" s="5"/>
      <c r="C917" s="5">
        <v>88.63</v>
      </c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2:20" x14ac:dyDescent="0.2">
      <c r="B918" s="5">
        <v>6</v>
      </c>
      <c r="C918" s="5">
        <v>115.878</v>
      </c>
      <c r="D918" s="5">
        <v>206.59899999999999</v>
      </c>
      <c r="E918" s="5">
        <v>110</v>
      </c>
      <c r="F918" s="5">
        <v>0.53243200000000002</v>
      </c>
      <c r="G918" s="5">
        <v>0.50150700000000004</v>
      </c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2:20" x14ac:dyDescent="0.2">
      <c r="B919" s="5"/>
      <c r="C919" s="5">
        <v>90.721000000000004</v>
      </c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2:20" x14ac:dyDescent="0.2">
      <c r="B920" s="5"/>
      <c r="C920" s="5">
        <v>114.624</v>
      </c>
      <c r="D920" s="5">
        <v>206.12799999999999</v>
      </c>
      <c r="E920" s="5">
        <v>97</v>
      </c>
      <c r="F920" s="5">
        <v>0.47058100000000003</v>
      </c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2:20" x14ac:dyDescent="0.2">
      <c r="B921" s="5"/>
      <c r="C921" s="5">
        <v>91.504000000000005</v>
      </c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2:20" x14ac:dyDescent="0.2">
      <c r="B922" s="5">
        <v>7</v>
      </c>
      <c r="C922" s="5">
        <v>118.066</v>
      </c>
      <c r="D922" s="5">
        <v>263.86200000000002</v>
      </c>
      <c r="E922" s="5">
        <v>154</v>
      </c>
      <c r="F922" s="5">
        <v>0.58363799999999999</v>
      </c>
      <c r="G922" s="5">
        <v>0.61964799999999998</v>
      </c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2:20" x14ac:dyDescent="0.2">
      <c r="B923" s="5"/>
      <c r="C923" s="5">
        <v>145.79599999999999</v>
      </c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2:20" x14ac:dyDescent="0.2">
      <c r="B924" s="5"/>
      <c r="C924" s="5">
        <v>150.37100000000001</v>
      </c>
      <c r="D924" s="5">
        <v>256.23099999999999</v>
      </c>
      <c r="E924" s="5">
        <v>168</v>
      </c>
      <c r="F924" s="5">
        <v>0.65565799999999996</v>
      </c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2:20" x14ac:dyDescent="0.2">
      <c r="B925" s="5"/>
      <c r="C925" s="5">
        <v>105.86</v>
      </c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2:20" x14ac:dyDescent="0.2">
      <c r="B926" s="5">
        <v>8</v>
      </c>
      <c r="C926" s="5">
        <v>76.341999999999999</v>
      </c>
      <c r="D926" s="5">
        <v>169.43899999999999</v>
      </c>
      <c r="E926" s="5">
        <v>93</v>
      </c>
      <c r="F926" s="5">
        <v>0.54886999999999997</v>
      </c>
      <c r="G926" s="5">
        <v>0.62983900000000004</v>
      </c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2:20" x14ac:dyDescent="0.2">
      <c r="B927" s="5"/>
      <c r="C927" s="5">
        <v>93.096999999999994</v>
      </c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2:20" x14ac:dyDescent="0.2">
      <c r="B928" s="5"/>
      <c r="C928" s="5">
        <v>57.835999999999999</v>
      </c>
      <c r="D928" s="5">
        <v>111.14100000000001</v>
      </c>
      <c r="E928" s="5">
        <v>79</v>
      </c>
      <c r="F928" s="5">
        <v>0.71080900000000002</v>
      </c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2:20" x14ac:dyDescent="0.2">
      <c r="B929" s="5"/>
      <c r="C929" s="5">
        <v>53.305</v>
      </c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2:20" x14ac:dyDescent="0.2">
      <c r="B930" s="5">
        <v>9</v>
      </c>
      <c r="C930" s="5">
        <v>144.00399999999999</v>
      </c>
      <c r="D930" s="5">
        <v>238.99299999999999</v>
      </c>
      <c r="E930" s="5">
        <v>131</v>
      </c>
      <c r="F930" s="5">
        <v>0.54813299999999998</v>
      </c>
      <c r="G930" s="5">
        <v>0.55700300000000003</v>
      </c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2:20" x14ac:dyDescent="0.2">
      <c r="B931" s="5"/>
      <c r="C931" s="5">
        <v>94.989000000000004</v>
      </c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2:20" x14ac:dyDescent="0.2">
      <c r="B932" s="5"/>
      <c r="C932" s="5">
        <v>90.965000000000003</v>
      </c>
      <c r="D932" s="5">
        <v>167.88200000000001</v>
      </c>
      <c r="E932" s="5">
        <v>95</v>
      </c>
      <c r="F932" s="5">
        <v>0.56587399999999999</v>
      </c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2:20" x14ac:dyDescent="0.2">
      <c r="B933" s="5"/>
      <c r="C933" s="5">
        <v>76.917000000000002</v>
      </c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2:20" x14ac:dyDescent="0.2">
      <c r="B934" s="5">
        <v>10</v>
      </c>
      <c r="C934" s="5">
        <v>120.29900000000001</v>
      </c>
      <c r="D934" s="5">
        <v>208.571</v>
      </c>
      <c r="E934" s="5">
        <v>113</v>
      </c>
      <c r="F934" s="5">
        <v>0.54178199999999999</v>
      </c>
      <c r="G934" s="5">
        <v>0.57846200000000003</v>
      </c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2:20" x14ac:dyDescent="0.2">
      <c r="B935" s="5"/>
      <c r="C935" s="5">
        <v>88.272000000000006</v>
      </c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2:20" x14ac:dyDescent="0.2">
      <c r="B936" s="5"/>
      <c r="C936" s="5">
        <v>93.846999999999994</v>
      </c>
      <c r="D936" s="5">
        <v>167.441</v>
      </c>
      <c r="E936" s="5">
        <v>103</v>
      </c>
      <c r="F936" s="5">
        <v>0.61514199999999997</v>
      </c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2:20" x14ac:dyDescent="0.2">
      <c r="B937" s="5"/>
      <c r="C937" s="5">
        <v>73.593999999999994</v>
      </c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2:20" x14ac:dyDescent="0.2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2:20" x14ac:dyDescent="0.2">
      <c r="B939" s="5" t="s">
        <v>59</v>
      </c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2:20" x14ac:dyDescent="0.2">
      <c r="B940" s="5">
        <v>1</v>
      </c>
      <c r="C940" s="5">
        <v>80.033000000000001</v>
      </c>
      <c r="D940" s="5">
        <v>191.11699999999999</v>
      </c>
      <c r="E940" s="5">
        <v>106</v>
      </c>
      <c r="F940" s="5">
        <v>0.55463399999999996</v>
      </c>
      <c r="G940" s="5">
        <v>0.60835099999999998</v>
      </c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2:20" x14ac:dyDescent="0.2">
      <c r="B941" s="5"/>
      <c r="C941" s="5">
        <v>111.084</v>
      </c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2:20" x14ac:dyDescent="0.2">
      <c r="B942" s="5"/>
      <c r="C942" s="5">
        <v>128.65700000000001</v>
      </c>
      <c r="D942" s="5">
        <v>237.136</v>
      </c>
      <c r="E942" s="5">
        <v>157</v>
      </c>
      <c r="F942" s="5">
        <v>0.66206699999999996</v>
      </c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2:20" x14ac:dyDescent="0.2">
      <c r="B943" s="5"/>
      <c r="C943" s="5">
        <v>108.479</v>
      </c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2:20" x14ac:dyDescent="0.2">
      <c r="B944" s="5">
        <v>2</v>
      </c>
      <c r="C944" s="5">
        <v>114.89</v>
      </c>
      <c r="D944" s="5">
        <v>203.38800000000001</v>
      </c>
      <c r="E944" s="5">
        <v>121</v>
      </c>
      <c r="F944" s="5">
        <v>0.59492199999999995</v>
      </c>
      <c r="G944" s="5">
        <v>0.59114699999999998</v>
      </c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2:20" x14ac:dyDescent="0.2">
      <c r="B945" s="5"/>
      <c r="C945" s="5">
        <v>88.498000000000005</v>
      </c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2:20" x14ac:dyDescent="0.2">
      <c r="B946" s="5"/>
      <c r="C946" s="5">
        <v>61.957000000000001</v>
      </c>
      <c r="D946" s="5">
        <v>143.01</v>
      </c>
      <c r="E946" s="5">
        <v>84</v>
      </c>
      <c r="F946" s="5">
        <v>0.58737200000000001</v>
      </c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2:20" x14ac:dyDescent="0.2">
      <c r="B947" s="5"/>
      <c r="C947" s="5">
        <v>81.052999999999997</v>
      </c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2:20" x14ac:dyDescent="0.2">
      <c r="B948" s="5">
        <v>3</v>
      </c>
      <c r="C948" s="5">
        <v>103.06399999999999</v>
      </c>
      <c r="D948" s="5">
        <v>196.45400000000001</v>
      </c>
      <c r="E948" s="5">
        <v>99</v>
      </c>
      <c r="F948" s="5">
        <v>0.50393500000000002</v>
      </c>
      <c r="G948" s="5">
        <v>0.47342200000000001</v>
      </c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2:20" x14ac:dyDescent="0.2">
      <c r="B949" s="5"/>
      <c r="C949" s="5">
        <v>93.39</v>
      </c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2:20" x14ac:dyDescent="0.2">
      <c r="B950" s="5"/>
      <c r="C950" s="5">
        <v>83.867999999999995</v>
      </c>
      <c r="D950" s="5">
        <v>187.39699999999999</v>
      </c>
      <c r="E950" s="5">
        <v>83</v>
      </c>
      <c r="F950" s="5">
        <v>0.44291000000000003</v>
      </c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2:20" x14ac:dyDescent="0.2">
      <c r="B951" s="5"/>
      <c r="C951" s="5">
        <v>103.529</v>
      </c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2:20" x14ac:dyDescent="0.2">
      <c r="B952" s="5">
        <v>4</v>
      </c>
      <c r="C952" s="5">
        <v>73.522000000000006</v>
      </c>
      <c r="D952" s="5">
        <v>153.99299999999999</v>
      </c>
      <c r="E952" s="5">
        <v>69</v>
      </c>
      <c r="F952" s="5">
        <v>0.44807200000000003</v>
      </c>
      <c r="G952" s="5">
        <v>0.41980400000000001</v>
      </c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2:20" x14ac:dyDescent="0.2">
      <c r="B953" s="5"/>
      <c r="C953" s="5">
        <v>80.471000000000004</v>
      </c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2:20" x14ac:dyDescent="0.2">
      <c r="B954" s="5"/>
      <c r="C954" s="5">
        <v>80.290999999999997</v>
      </c>
      <c r="D954" s="5">
        <v>160.905</v>
      </c>
      <c r="E954" s="5">
        <v>63</v>
      </c>
      <c r="F954" s="5">
        <v>0.39153500000000002</v>
      </c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2:20" x14ac:dyDescent="0.2">
      <c r="B955" s="5"/>
      <c r="C955" s="5">
        <v>80.614000000000004</v>
      </c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2:20" x14ac:dyDescent="0.2">
      <c r="B956" s="5">
        <v>5</v>
      </c>
      <c r="C956" s="5">
        <v>97.460999999999999</v>
      </c>
      <c r="D956" s="5">
        <v>159.53</v>
      </c>
      <c r="E956" s="5">
        <v>83</v>
      </c>
      <c r="F956" s="5">
        <v>0.52027800000000002</v>
      </c>
      <c r="G956" s="5">
        <v>0.51730500000000001</v>
      </c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2:20" x14ac:dyDescent="0.2">
      <c r="B957" s="5"/>
      <c r="C957" s="5">
        <v>62.069000000000003</v>
      </c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2:20" x14ac:dyDescent="0.2">
      <c r="B958" s="5"/>
      <c r="C958" s="5">
        <v>98.055000000000007</v>
      </c>
      <c r="D958" s="5">
        <v>173.04</v>
      </c>
      <c r="E958" s="5">
        <v>89</v>
      </c>
      <c r="F958" s="5">
        <v>0.51433200000000001</v>
      </c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2:20" x14ac:dyDescent="0.2">
      <c r="B959" s="5"/>
      <c r="C959" s="5">
        <v>74.984999999999999</v>
      </c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2:20" x14ac:dyDescent="0.2">
      <c r="B960" s="5">
        <v>6</v>
      </c>
      <c r="C960" s="5">
        <v>131.286</v>
      </c>
      <c r="D960" s="5">
        <v>234.20099999999999</v>
      </c>
      <c r="E960" s="5">
        <v>139</v>
      </c>
      <c r="F960" s="5">
        <v>0.59350700000000001</v>
      </c>
      <c r="G960" s="5">
        <v>0.54738299999999995</v>
      </c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2:20" x14ac:dyDescent="0.2">
      <c r="B961" s="5"/>
      <c r="C961" s="5">
        <v>102.91500000000001</v>
      </c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2:20" x14ac:dyDescent="0.2">
      <c r="B962" s="5"/>
      <c r="C962" s="5">
        <v>75.040000000000006</v>
      </c>
      <c r="D962" s="5">
        <v>165.583</v>
      </c>
      <c r="E962" s="5">
        <v>83</v>
      </c>
      <c r="F962" s="5">
        <v>0.50125900000000001</v>
      </c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2:20" x14ac:dyDescent="0.2">
      <c r="B963" s="5"/>
      <c r="C963" s="5">
        <v>90.543000000000006</v>
      </c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2:20" x14ac:dyDescent="0.2">
      <c r="B964" s="5">
        <v>7</v>
      </c>
      <c r="C964" s="5">
        <v>140.93899999999999</v>
      </c>
      <c r="D964" s="5">
        <v>206.50899999999999</v>
      </c>
      <c r="E964" s="5">
        <v>95</v>
      </c>
      <c r="F964" s="5">
        <v>0.46002799999999999</v>
      </c>
      <c r="G964" s="5">
        <v>0.42750899999999997</v>
      </c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2:20" x14ac:dyDescent="0.2">
      <c r="B965" s="5"/>
      <c r="C965" s="5">
        <v>65.569999999999993</v>
      </c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2:20" x14ac:dyDescent="0.2">
      <c r="B966" s="5"/>
      <c r="C966" s="5">
        <v>102.589</v>
      </c>
      <c r="D966" s="5">
        <v>164.56100000000001</v>
      </c>
      <c r="E966" s="5">
        <v>65</v>
      </c>
      <c r="F966" s="5">
        <v>0.39499000000000001</v>
      </c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2:20" x14ac:dyDescent="0.2">
      <c r="B967" s="5"/>
      <c r="C967" s="5">
        <v>61.972000000000001</v>
      </c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2:20" x14ac:dyDescent="0.2">
      <c r="B968" s="5">
        <v>8</v>
      </c>
      <c r="C968" s="5">
        <v>110.22</v>
      </c>
      <c r="D968" s="5">
        <v>207.64599999999999</v>
      </c>
      <c r="E968" s="5">
        <v>95</v>
      </c>
      <c r="F968" s="5">
        <v>0.457509</v>
      </c>
      <c r="G968" s="5">
        <v>0.51036099999999995</v>
      </c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2:20" x14ac:dyDescent="0.2">
      <c r="B969" s="5"/>
      <c r="C969" s="5">
        <v>97.426000000000002</v>
      </c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2:20" x14ac:dyDescent="0.2">
      <c r="B970" s="5"/>
      <c r="C970" s="5">
        <v>90.087999999999994</v>
      </c>
      <c r="D970" s="5">
        <v>209.512</v>
      </c>
      <c r="E970" s="5">
        <v>118</v>
      </c>
      <c r="F970" s="5">
        <v>0.56321399999999999</v>
      </c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2:20" x14ac:dyDescent="0.2">
      <c r="B971" s="5"/>
      <c r="C971" s="5">
        <v>119.42400000000001</v>
      </c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2:20" x14ac:dyDescent="0.2">
      <c r="B972" s="5">
        <v>9</v>
      </c>
      <c r="C972" s="5">
        <v>83.775999999999996</v>
      </c>
      <c r="D972" s="5">
        <v>172.64099999999999</v>
      </c>
      <c r="E972" s="5">
        <v>77</v>
      </c>
      <c r="F972" s="5">
        <v>0.44601200000000002</v>
      </c>
      <c r="G972" s="5">
        <v>0.49677100000000002</v>
      </c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2:20" x14ac:dyDescent="0.2">
      <c r="B973" s="5"/>
      <c r="C973" s="5">
        <v>88.864999999999995</v>
      </c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2:20" x14ac:dyDescent="0.2">
      <c r="B974" s="5"/>
      <c r="C974" s="5">
        <v>112.06399999999999</v>
      </c>
      <c r="D974" s="5">
        <v>166.20099999999999</v>
      </c>
      <c r="E974" s="5">
        <v>91</v>
      </c>
      <c r="F974" s="5">
        <v>0.54752999999999996</v>
      </c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2:20" x14ac:dyDescent="0.2">
      <c r="B975" s="5"/>
      <c r="C975" s="5">
        <v>54.137</v>
      </c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2:20" x14ac:dyDescent="0.2">
      <c r="B976" s="5">
        <v>10</v>
      </c>
      <c r="C976" s="5">
        <v>95.275999999999996</v>
      </c>
      <c r="D976" s="5">
        <v>168.501</v>
      </c>
      <c r="E976" s="5">
        <v>57</v>
      </c>
      <c r="F976" s="5">
        <v>0.33827699999999999</v>
      </c>
      <c r="G976" s="5">
        <v>0.305753</v>
      </c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2:20" x14ac:dyDescent="0.2">
      <c r="B977" s="5"/>
      <c r="C977" s="5">
        <v>73.224999999999994</v>
      </c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2:20" x14ac:dyDescent="0.2">
      <c r="B978" s="5"/>
      <c r="C978" s="5">
        <v>100.047</v>
      </c>
      <c r="D978" s="5">
        <v>182.99600000000001</v>
      </c>
      <c r="E978" s="5">
        <v>50</v>
      </c>
      <c r="F978" s="5">
        <v>0.27322999999999997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2:20" x14ac:dyDescent="0.2">
      <c r="B979" s="5"/>
      <c r="C979" s="5">
        <v>82.948999999999998</v>
      </c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2:20" x14ac:dyDescent="0.2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2:20" x14ac:dyDescent="0.2">
      <c r="B981" s="5" t="s">
        <v>56</v>
      </c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2:20" x14ac:dyDescent="0.2">
      <c r="B982" s="5">
        <v>1</v>
      </c>
      <c r="C982" s="5">
        <v>102.137</v>
      </c>
      <c r="D982" s="5">
        <v>220.66</v>
      </c>
      <c r="E982" s="5">
        <v>111</v>
      </c>
      <c r="F982" s="5">
        <v>0.50303600000000004</v>
      </c>
      <c r="G982" s="5">
        <v>0.52874900000000002</v>
      </c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2:20" x14ac:dyDescent="0.2">
      <c r="B983" s="5"/>
      <c r="C983" s="5">
        <v>118.523</v>
      </c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2:20" x14ac:dyDescent="0.2">
      <c r="B984" s="5"/>
      <c r="C984" s="5">
        <v>92.522999999999996</v>
      </c>
      <c r="D984" s="5">
        <v>167.73</v>
      </c>
      <c r="E984" s="5">
        <v>93</v>
      </c>
      <c r="F984" s="5">
        <v>0.55446300000000004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2:20" x14ac:dyDescent="0.2">
      <c r="B985" s="5"/>
      <c r="C985" s="5">
        <v>75.206999999999994</v>
      </c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2:20" x14ac:dyDescent="0.2">
      <c r="B986" s="5">
        <v>2</v>
      </c>
      <c r="C986" s="5">
        <v>123.511</v>
      </c>
      <c r="D986" s="5">
        <v>174.8</v>
      </c>
      <c r="E986" s="5">
        <v>95</v>
      </c>
      <c r="F986" s="5">
        <v>0.54347800000000002</v>
      </c>
      <c r="G986" s="5">
        <v>0.57535899999999995</v>
      </c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2:20" x14ac:dyDescent="0.2">
      <c r="B987" s="5"/>
      <c r="C987" s="5">
        <v>51.289000000000001</v>
      </c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2:20" x14ac:dyDescent="0.2">
      <c r="B988" s="5"/>
      <c r="C988" s="5">
        <v>94.233000000000004</v>
      </c>
      <c r="D988" s="5">
        <v>179.501</v>
      </c>
      <c r="E988" s="5">
        <v>109</v>
      </c>
      <c r="F988" s="5">
        <v>0.60723899999999997</v>
      </c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2:20" x14ac:dyDescent="0.2">
      <c r="B989" s="5"/>
      <c r="C989" s="5">
        <v>85.268000000000001</v>
      </c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2:20" x14ac:dyDescent="0.2">
      <c r="B990" s="5">
        <v>3</v>
      </c>
      <c r="C990" s="5">
        <v>89.991</v>
      </c>
      <c r="D990" s="5">
        <v>145.33199999999999</v>
      </c>
      <c r="E990" s="5">
        <v>73</v>
      </c>
      <c r="F990" s="5">
        <v>0.50229800000000002</v>
      </c>
      <c r="G990" s="5">
        <v>0.53288999999999997</v>
      </c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2:20" x14ac:dyDescent="0.2">
      <c r="B991" s="5"/>
      <c r="C991" s="5">
        <v>55.341000000000001</v>
      </c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2:20" x14ac:dyDescent="0.2">
      <c r="B992" s="5"/>
      <c r="C992" s="5">
        <v>107.828</v>
      </c>
      <c r="D992" s="5">
        <v>165.04499999999999</v>
      </c>
      <c r="E992" s="5">
        <v>93</v>
      </c>
      <c r="F992" s="5">
        <v>0.56348299999999996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2:20" x14ac:dyDescent="0.2">
      <c r="B993" s="5"/>
      <c r="C993" s="5">
        <v>57.216999999999999</v>
      </c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2:20" x14ac:dyDescent="0.2">
      <c r="B994" s="5">
        <v>4</v>
      </c>
      <c r="C994" s="5">
        <v>91.010999999999996</v>
      </c>
      <c r="D994" s="5">
        <v>163.50899999999999</v>
      </c>
      <c r="E994" s="5">
        <v>87</v>
      </c>
      <c r="F994" s="5">
        <v>0.53208100000000003</v>
      </c>
      <c r="G994" s="5">
        <v>0.55400199999999999</v>
      </c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2:20" x14ac:dyDescent="0.2">
      <c r="B995" s="5"/>
      <c r="C995" s="5">
        <v>72.498000000000005</v>
      </c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2:20" x14ac:dyDescent="0.2">
      <c r="B996" s="5"/>
      <c r="C996" s="5">
        <v>89.552000000000007</v>
      </c>
      <c r="D996" s="5">
        <v>178.84299999999999</v>
      </c>
      <c r="E996" s="5">
        <v>103</v>
      </c>
      <c r="F996" s="5">
        <v>0.57592399999999999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2:20" x14ac:dyDescent="0.2">
      <c r="B997" s="5"/>
      <c r="C997" s="5">
        <v>89.290999999999997</v>
      </c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2:20" x14ac:dyDescent="0.2">
      <c r="B998" s="5">
        <v>5</v>
      </c>
      <c r="C998" s="5">
        <v>121.366</v>
      </c>
      <c r="D998" s="5">
        <v>197.202</v>
      </c>
      <c r="E998" s="5">
        <v>93</v>
      </c>
      <c r="F998" s="5">
        <v>0.47159800000000002</v>
      </c>
      <c r="G998" s="5">
        <v>0.467609</v>
      </c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2:20" x14ac:dyDescent="0.2">
      <c r="B999" s="5"/>
      <c r="C999" s="5">
        <v>75.835999999999999</v>
      </c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2:20" x14ac:dyDescent="0.2">
      <c r="B1000" s="5"/>
      <c r="C1000" s="5">
        <v>111.55</v>
      </c>
      <c r="D1000" s="5">
        <v>198.43799999999999</v>
      </c>
      <c r="E1000" s="5">
        <v>92</v>
      </c>
      <c r="F1000" s="5">
        <v>0.46362100000000001</v>
      </c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2:20" x14ac:dyDescent="0.2">
      <c r="B1001" s="5"/>
      <c r="C1001" s="5">
        <v>86.888000000000005</v>
      </c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2:20" x14ac:dyDescent="0.2">
      <c r="B1002" s="5">
        <v>6</v>
      </c>
      <c r="C1002" s="5">
        <v>153.41499999999999</v>
      </c>
      <c r="D1002" s="5">
        <v>234.38800000000001</v>
      </c>
      <c r="E1002" s="5">
        <v>143</v>
      </c>
      <c r="F1002" s="5">
        <v>0.61009899999999995</v>
      </c>
      <c r="G1002" s="5">
        <v>0.57880100000000001</v>
      </c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  <row r="1003" spans="2:20" x14ac:dyDescent="0.2">
      <c r="B1003" s="5"/>
      <c r="C1003" s="5">
        <v>80.972999999999999</v>
      </c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</row>
    <row r="1004" spans="2:20" x14ac:dyDescent="0.2">
      <c r="B1004" s="5"/>
      <c r="C1004" s="5">
        <v>83.64</v>
      </c>
      <c r="D1004" s="5">
        <v>195.43299999999999</v>
      </c>
      <c r="E1004" s="5">
        <v>107</v>
      </c>
      <c r="F1004" s="5">
        <v>0.54750200000000004</v>
      </c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</row>
    <row r="1005" spans="2:20" x14ac:dyDescent="0.2">
      <c r="B1005" s="5"/>
      <c r="C1005" s="5">
        <v>111.79300000000001</v>
      </c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</row>
    <row r="1006" spans="2:20" x14ac:dyDescent="0.2">
      <c r="B1006" s="5">
        <v>7</v>
      </c>
      <c r="C1006" s="5">
        <v>143.821</v>
      </c>
      <c r="D1006" s="5">
        <v>243.34100000000001</v>
      </c>
      <c r="E1006" s="5">
        <v>128</v>
      </c>
      <c r="F1006" s="5">
        <v>0.52601100000000001</v>
      </c>
      <c r="G1006" s="5">
        <v>0.52372700000000005</v>
      </c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</row>
    <row r="1007" spans="2:20" x14ac:dyDescent="0.2">
      <c r="B1007" s="5"/>
      <c r="C1007" s="5">
        <v>99.52</v>
      </c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</row>
    <row r="1008" spans="2:20" x14ac:dyDescent="0.2">
      <c r="B1008" s="5"/>
      <c r="C1008" s="5">
        <v>76.638999999999996</v>
      </c>
      <c r="D1008" s="5">
        <v>197.529</v>
      </c>
      <c r="E1008" s="5">
        <v>103</v>
      </c>
      <c r="F1008" s="5">
        <v>0.52144199999999996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</row>
    <row r="1009" spans="2:20" x14ac:dyDescent="0.2">
      <c r="B1009" s="5"/>
      <c r="C1009" s="5">
        <v>120.89</v>
      </c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</row>
    <row r="1010" spans="2:20" x14ac:dyDescent="0.2">
      <c r="B1010" s="5">
        <v>8</v>
      </c>
      <c r="C1010" s="5">
        <v>98.480999999999995</v>
      </c>
      <c r="D1010" s="5">
        <v>187.071</v>
      </c>
      <c r="E1010" s="5">
        <v>79</v>
      </c>
      <c r="F1010" s="5">
        <v>0.42230000000000001</v>
      </c>
      <c r="G1010" s="5">
        <v>0.54840900000000004</v>
      </c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</row>
    <row r="1011" spans="2:20" x14ac:dyDescent="0.2">
      <c r="B1011" s="5"/>
      <c r="C1011" s="5">
        <v>88.59</v>
      </c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</row>
    <row r="1012" spans="2:20" x14ac:dyDescent="0.2">
      <c r="B1012" s="5"/>
      <c r="C1012" s="5">
        <v>88.869</v>
      </c>
      <c r="D1012" s="5">
        <v>164.56200000000001</v>
      </c>
      <c r="E1012" s="5">
        <v>111</v>
      </c>
      <c r="F1012" s="5">
        <v>0.67451799999999995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</row>
    <row r="1013" spans="2:20" x14ac:dyDescent="0.2">
      <c r="B1013" s="5"/>
      <c r="C1013" s="5">
        <v>75.692999999999998</v>
      </c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</row>
    <row r="1014" spans="2:20" x14ac:dyDescent="0.2">
      <c r="B1014" s="5">
        <v>9</v>
      </c>
      <c r="C1014" s="5">
        <v>177.45500000000001</v>
      </c>
      <c r="D1014" s="5">
        <v>238.85</v>
      </c>
      <c r="E1014" s="5">
        <v>208</v>
      </c>
      <c r="F1014" s="5">
        <v>0.87083900000000003</v>
      </c>
      <c r="G1014" s="5">
        <v>0.82653900000000002</v>
      </c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</row>
    <row r="1015" spans="2:20" x14ac:dyDescent="0.2">
      <c r="B1015" s="5"/>
      <c r="C1015" s="5">
        <v>61.395000000000003</v>
      </c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</row>
    <row r="1016" spans="2:20" x14ac:dyDescent="0.2">
      <c r="B1016" s="5"/>
      <c r="C1016" s="5">
        <v>128.80600000000001</v>
      </c>
      <c r="D1016" s="5">
        <v>291.471</v>
      </c>
      <c r="E1016" s="5">
        <v>228</v>
      </c>
      <c r="F1016" s="5">
        <v>0.78223900000000002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</row>
    <row r="1017" spans="2:20" x14ac:dyDescent="0.2">
      <c r="B1017" s="5"/>
      <c r="C1017" s="5">
        <v>162.66499999999999</v>
      </c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</row>
    <row r="1018" spans="2:20" x14ac:dyDescent="0.2">
      <c r="B1018" s="5">
        <v>10</v>
      </c>
      <c r="C1018" s="5">
        <v>103.837</v>
      </c>
      <c r="D1018" s="5">
        <v>193.511</v>
      </c>
      <c r="E1018" s="5">
        <v>134</v>
      </c>
      <c r="F1018" s="5">
        <v>0.69246700000000005</v>
      </c>
      <c r="G1018" s="5">
        <v>0.70553999999999994</v>
      </c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</row>
    <row r="1019" spans="2:20" x14ac:dyDescent="0.2">
      <c r="B1019" s="5"/>
      <c r="C1019" s="5">
        <v>89.674000000000007</v>
      </c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</row>
    <row r="1020" spans="2:20" x14ac:dyDescent="0.2">
      <c r="B1020" s="5"/>
      <c r="C1020" s="5">
        <v>117.464</v>
      </c>
      <c r="D1020" s="5">
        <v>183.68700000000001</v>
      </c>
      <c r="E1020" s="5">
        <v>132</v>
      </c>
      <c r="F1020" s="5">
        <v>0.71861399999999998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</row>
    <row r="1021" spans="2:20" x14ac:dyDescent="0.2">
      <c r="B1021" s="5"/>
      <c r="C1021" s="5">
        <v>66.222999999999999</v>
      </c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</row>
    <row r="1022" spans="2:20" x14ac:dyDescent="0.2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</row>
    <row r="1023" spans="2:20" x14ac:dyDescent="0.2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</row>
    <row r="1024" spans="2:20" x14ac:dyDescent="0.2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</row>
  </sheetData>
  <mergeCells count="3">
    <mergeCell ref="B2:D2"/>
    <mergeCell ref="E2:G2"/>
    <mergeCell ref="H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9A80-ADBD-B849-9625-20474C5E6C25}">
  <dimension ref="B2:R348"/>
  <sheetViews>
    <sheetView topLeftCell="A326" workbookViewId="0">
      <selection activeCell="B270" sqref="B270:U350"/>
    </sheetView>
  </sheetViews>
  <sheetFormatPr baseColWidth="10" defaultRowHeight="16" x14ac:dyDescent="0.2"/>
  <sheetData>
    <row r="2" spans="2:7" x14ac:dyDescent="0.2">
      <c r="B2" s="10" t="s">
        <v>11</v>
      </c>
      <c r="C2" s="10"/>
      <c r="D2" s="10"/>
      <c r="E2" s="10" t="s">
        <v>12</v>
      </c>
      <c r="F2" s="10"/>
      <c r="G2" s="10"/>
    </row>
    <row r="3" spans="2:7" x14ac:dyDescent="0.2"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</row>
    <row r="4" spans="2:7" x14ac:dyDescent="0.2">
      <c r="B4" s="1">
        <v>0.80355200000000004</v>
      </c>
      <c r="C4" s="1">
        <v>0.97223700000000002</v>
      </c>
      <c r="D4" s="1">
        <v>1.0687009999999999</v>
      </c>
      <c r="E4" s="1">
        <v>0.52614099999999997</v>
      </c>
      <c r="F4" s="1">
        <v>0.80210099999999995</v>
      </c>
      <c r="G4" s="1">
        <v>0.85557899999999998</v>
      </c>
    </row>
    <row r="8" spans="2:7" x14ac:dyDescent="0.2">
      <c r="B8" t="s">
        <v>60</v>
      </c>
    </row>
    <row r="10" spans="2:7" x14ac:dyDescent="0.2">
      <c r="B10" t="s">
        <v>61</v>
      </c>
    </row>
    <row r="11" spans="2:7" x14ac:dyDescent="0.2">
      <c r="B11">
        <v>1</v>
      </c>
      <c r="C11">
        <v>148.06399999999999</v>
      </c>
      <c r="D11">
        <f>SUM(C11:C12)</f>
        <v>279.62400000000002</v>
      </c>
      <c r="E11">
        <v>156</v>
      </c>
      <c r="F11">
        <f>E11/D11</f>
        <v>0.55789202643549907</v>
      </c>
      <c r="G11">
        <f>AVERAGE(F11,F13)</f>
        <v>0.50904265380679692</v>
      </c>
    </row>
    <row r="12" spans="2:7" x14ac:dyDescent="0.2">
      <c r="C12">
        <v>131.56</v>
      </c>
    </row>
    <row r="13" spans="2:7" x14ac:dyDescent="0.2">
      <c r="C13">
        <v>74.123000000000005</v>
      </c>
      <c r="D13">
        <f>SUM(C13:C14)</f>
        <v>160.80200000000002</v>
      </c>
      <c r="E13">
        <v>74</v>
      </c>
      <c r="F13">
        <f>E13/D13</f>
        <v>0.46019328117809472</v>
      </c>
    </row>
    <row r="14" spans="2:7" x14ac:dyDescent="0.2">
      <c r="C14">
        <v>86.679000000000002</v>
      </c>
    </row>
    <row r="15" spans="2:7" x14ac:dyDescent="0.2">
      <c r="B15">
        <v>2</v>
      </c>
      <c r="C15">
        <v>103.15</v>
      </c>
      <c r="D15">
        <f>SUM(C15:C16)</f>
        <v>205.82499999999999</v>
      </c>
      <c r="E15">
        <v>92</v>
      </c>
      <c r="F15">
        <f>E15/D15</f>
        <v>0.44698165917648491</v>
      </c>
      <c r="G15">
        <f>AVERAGE(F15,F17)</f>
        <v>0.43102299707420277</v>
      </c>
    </row>
    <row r="16" spans="2:7" x14ac:dyDescent="0.2">
      <c r="C16">
        <v>102.675</v>
      </c>
    </row>
    <row r="17" spans="2:13" x14ac:dyDescent="0.2">
      <c r="C17">
        <v>112.479</v>
      </c>
      <c r="D17">
        <f>SUM(C17:C18)</f>
        <v>199.96899999999999</v>
      </c>
      <c r="E17">
        <v>83</v>
      </c>
      <c r="F17">
        <f>E17/D17</f>
        <v>0.41506433497192063</v>
      </c>
    </row>
    <row r="18" spans="2:13" x14ac:dyDescent="0.2">
      <c r="C18">
        <v>87.49</v>
      </c>
    </row>
    <row r="19" spans="2:13" x14ac:dyDescent="0.2">
      <c r="B19">
        <v>3</v>
      </c>
      <c r="C19">
        <v>113.18</v>
      </c>
      <c r="D19">
        <f>SUM(C19:C20)</f>
        <v>202.35599999999999</v>
      </c>
      <c r="E19">
        <v>86</v>
      </c>
      <c r="F19">
        <f>E19/D19</f>
        <v>0.42499357567850721</v>
      </c>
      <c r="G19">
        <f>AVERAGE(F19,F21)</f>
        <v>0.44373801546128711</v>
      </c>
    </row>
    <row r="20" spans="2:13" x14ac:dyDescent="0.2">
      <c r="C20">
        <v>89.176000000000002</v>
      </c>
    </row>
    <row r="21" spans="2:13" x14ac:dyDescent="0.2">
      <c r="C21">
        <v>90.882000000000005</v>
      </c>
      <c r="D21">
        <f>SUM(C21:C22)</f>
        <v>185.953</v>
      </c>
      <c r="E21">
        <v>86</v>
      </c>
      <c r="F21">
        <f>E21/D21</f>
        <v>0.46248245524406706</v>
      </c>
    </row>
    <row r="22" spans="2:13" x14ac:dyDescent="0.2">
      <c r="C22">
        <v>95.070999999999998</v>
      </c>
    </row>
    <row r="23" spans="2:13" x14ac:dyDescent="0.2">
      <c r="B23">
        <v>4</v>
      </c>
      <c r="C23">
        <v>68.793000000000006</v>
      </c>
      <c r="D23">
        <f>SUM(C23:C24)</f>
        <v>162.084</v>
      </c>
      <c r="E23">
        <v>82</v>
      </c>
      <c r="F23">
        <f>E23/D23</f>
        <v>0.50591051553515465</v>
      </c>
      <c r="G23">
        <f>AVERAGE(F23,F25)</f>
        <v>0.54731480930214294</v>
      </c>
    </row>
    <row r="24" spans="2:13" x14ac:dyDescent="0.2">
      <c r="C24">
        <v>93.290999999999997</v>
      </c>
    </row>
    <row r="25" spans="2:13" x14ac:dyDescent="0.2">
      <c r="C25">
        <v>68.251999999999995</v>
      </c>
      <c r="D25">
        <f>SUM(C25:C26)</f>
        <v>115.505</v>
      </c>
      <c r="E25">
        <v>68</v>
      </c>
      <c r="F25">
        <f>E25/D25</f>
        <v>0.58871910306913122</v>
      </c>
      <c r="J25" t="s">
        <v>62</v>
      </c>
      <c r="K25" t="s">
        <v>63</v>
      </c>
      <c r="L25" t="s">
        <v>61</v>
      </c>
      <c r="M25" t="s">
        <v>64</v>
      </c>
    </row>
    <row r="26" spans="2:13" x14ac:dyDescent="0.2">
      <c r="C26">
        <v>47.253</v>
      </c>
      <c r="J26">
        <v>0.82679259120745852</v>
      </c>
      <c r="K26">
        <v>0.61010536547464311</v>
      </c>
      <c r="L26" s="8">
        <v>0.50904265380679692</v>
      </c>
      <c r="M26">
        <v>0.7478091976910981</v>
      </c>
    </row>
    <row r="27" spans="2:13" x14ac:dyDescent="0.2">
      <c r="B27">
        <v>5</v>
      </c>
      <c r="C27">
        <v>74.433999999999997</v>
      </c>
      <c r="D27">
        <f>SUM(C27:C28)</f>
        <v>147.97399999999999</v>
      </c>
      <c r="E27">
        <v>56</v>
      </c>
      <c r="F27">
        <f>E27/D27</f>
        <v>0.37844486193520488</v>
      </c>
      <c r="G27">
        <f>AVERAGE(F27,F29)</f>
        <v>0.39677871899377315</v>
      </c>
      <c r="J27">
        <v>0.62119886832043214</v>
      </c>
      <c r="K27">
        <v>0.56547828934028765</v>
      </c>
      <c r="L27">
        <v>0.43102299707420277</v>
      </c>
      <c r="M27">
        <v>0.63883043985519827</v>
      </c>
    </row>
    <row r="28" spans="2:13" x14ac:dyDescent="0.2">
      <c r="C28">
        <v>73.540000000000006</v>
      </c>
      <c r="J28">
        <v>0.68188473907308489</v>
      </c>
      <c r="K28">
        <v>0.39579685814093762</v>
      </c>
      <c r="L28">
        <v>0.44373801546128711</v>
      </c>
      <c r="M28">
        <v>0.64415390204626166</v>
      </c>
    </row>
    <row r="29" spans="2:13" x14ac:dyDescent="0.2">
      <c r="C29">
        <v>77.965000000000003</v>
      </c>
      <c r="D29">
        <f>SUM(C29:C30)</f>
        <v>161.40199999999999</v>
      </c>
      <c r="E29">
        <v>67</v>
      </c>
      <c r="F29">
        <f>E29/D29</f>
        <v>0.41511257605234142</v>
      </c>
      <c r="J29" s="8">
        <v>1.1334343356118675</v>
      </c>
      <c r="K29">
        <v>0.5738602378822244</v>
      </c>
      <c r="L29">
        <v>0.54731480930214294</v>
      </c>
      <c r="M29">
        <v>0.40034544654352067</v>
      </c>
    </row>
    <row r="30" spans="2:13" x14ac:dyDescent="0.2">
      <c r="C30">
        <v>83.436999999999998</v>
      </c>
      <c r="J30">
        <v>0.64332898178327103</v>
      </c>
      <c r="K30">
        <v>0.51478370648692318</v>
      </c>
      <c r="L30">
        <v>0.39677871899377315</v>
      </c>
      <c r="M30">
        <v>0.59171370824808278</v>
      </c>
    </row>
    <row r="31" spans="2:13" x14ac:dyDescent="0.2">
      <c r="B31">
        <v>6</v>
      </c>
      <c r="C31">
        <v>94.486999999999995</v>
      </c>
      <c r="D31">
        <f>SUM(C31:C32)</f>
        <v>179.69799999999998</v>
      </c>
      <c r="E31">
        <v>93</v>
      </c>
      <c r="F31">
        <f>E31/D31</f>
        <v>0.51753497534752757</v>
      </c>
      <c r="G31">
        <f>AVERAGE(F31,F33)</f>
        <v>0.4905886039364552</v>
      </c>
      <c r="J31">
        <v>0.46413366920117649</v>
      </c>
      <c r="K31">
        <v>0.53306885331543485</v>
      </c>
      <c r="L31">
        <v>0.4905886039364552</v>
      </c>
      <c r="M31">
        <v>0.49078669278353704</v>
      </c>
    </row>
    <row r="32" spans="2:13" x14ac:dyDescent="0.2">
      <c r="C32">
        <v>85.210999999999999</v>
      </c>
      <c r="J32">
        <v>0.76341491717550758</v>
      </c>
      <c r="K32">
        <v>0.68325323298687213</v>
      </c>
      <c r="L32">
        <v>0.59997138334672484</v>
      </c>
      <c r="M32">
        <v>0.5872567918636038</v>
      </c>
    </row>
    <row r="33" spans="2:13" x14ac:dyDescent="0.2">
      <c r="C33">
        <v>118.01600000000001</v>
      </c>
      <c r="D33">
        <f>SUM(C33:C34)</f>
        <v>170.39000000000001</v>
      </c>
      <c r="E33">
        <v>79</v>
      </c>
      <c r="F33">
        <f>E33/D33</f>
        <v>0.46364223252538289</v>
      </c>
      <c r="J33">
        <v>1.1194353578849596</v>
      </c>
      <c r="K33">
        <v>0.70545423534600937</v>
      </c>
      <c r="L33">
        <v>0.53683899947529023</v>
      </c>
      <c r="M33">
        <v>0.64956901055680905</v>
      </c>
    </row>
    <row r="34" spans="2:13" x14ac:dyDescent="0.2">
      <c r="C34">
        <v>52.374000000000002</v>
      </c>
      <c r="J34">
        <v>0.97834274422803746</v>
      </c>
      <c r="K34">
        <v>0.70496759014937571</v>
      </c>
      <c r="L34">
        <v>0.77997073727236677</v>
      </c>
      <c r="M34">
        <v>0.82298673145567203</v>
      </c>
    </row>
    <row r="35" spans="2:13" x14ac:dyDescent="0.2">
      <c r="B35">
        <v>7</v>
      </c>
      <c r="C35">
        <v>59.656999999999996</v>
      </c>
      <c r="D35">
        <f>SUM(C35:C36)</f>
        <v>106.476</v>
      </c>
      <c r="E35">
        <v>69</v>
      </c>
      <c r="F35">
        <f>E35/D35</f>
        <v>0.64803335963033926</v>
      </c>
      <c r="G35">
        <f>AVERAGE(F35,F37)</f>
        <v>0.59997138334672484</v>
      </c>
      <c r="J35" s="9">
        <f>AVERAGE(J26:J34)</f>
        <v>0.80355180049842168</v>
      </c>
      <c r="K35" s="8">
        <f t="shared" ref="K35:M35" si="0">AVERAGE(K26:K34)</f>
        <v>0.58741870768030091</v>
      </c>
      <c r="L35" s="9">
        <f t="shared" si="0"/>
        <v>0.52614076874100446</v>
      </c>
      <c r="M35" s="8">
        <f t="shared" si="0"/>
        <v>0.61927243567153156</v>
      </c>
    </row>
    <row r="36" spans="2:13" x14ac:dyDescent="0.2">
      <c r="C36">
        <v>46.819000000000003</v>
      </c>
      <c r="L36">
        <f>L35/J35</f>
        <v>0.65476895007223357</v>
      </c>
    </row>
    <row r="37" spans="2:13" x14ac:dyDescent="0.2">
      <c r="C37">
        <v>73.611000000000004</v>
      </c>
      <c r="D37">
        <f>SUM(C37:C38)</f>
        <v>150.387</v>
      </c>
      <c r="E37">
        <v>83</v>
      </c>
      <c r="F37">
        <f>E37/D37</f>
        <v>0.55190940706311054</v>
      </c>
    </row>
    <row r="38" spans="2:13" x14ac:dyDescent="0.2">
      <c r="C38">
        <v>76.775999999999996</v>
      </c>
    </row>
    <row r="39" spans="2:13" x14ac:dyDescent="0.2">
      <c r="B39">
        <v>8</v>
      </c>
      <c r="C39">
        <v>82.629000000000005</v>
      </c>
      <c r="D39">
        <f>SUM(C39:C40)</f>
        <v>187.98700000000002</v>
      </c>
      <c r="E39">
        <v>106</v>
      </c>
      <c r="F39">
        <f>E39/D39</f>
        <v>0.56386877816019187</v>
      </c>
      <c r="G39">
        <f>AVERAGE(F39,F41)</f>
        <v>0.53683899947529023</v>
      </c>
    </row>
    <row r="40" spans="2:13" x14ac:dyDescent="0.2">
      <c r="C40">
        <v>105.358</v>
      </c>
    </row>
    <row r="41" spans="2:13" x14ac:dyDescent="0.2">
      <c r="C41">
        <v>73.546999999999997</v>
      </c>
      <c r="D41">
        <f>SUM(C41:C42)</f>
        <v>162.80599999999998</v>
      </c>
      <c r="E41">
        <v>83</v>
      </c>
      <c r="F41">
        <f>E41/D41</f>
        <v>0.5098092207903886</v>
      </c>
    </row>
    <row r="42" spans="2:13" x14ac:dyDescent="0.2">
      <c r="C42">
        <v>89.259</v>
      </c>
    </row>
    <row r="43" spans="2:13" x14ac:dyDescent="0.2">
      <c r="B43">
        <v>9</v>
      </c>
      <c r="C43">
        <v>123.086</v>
      </c>
      <c r="D43">
        <f>SUM(C43:C44)</f>
        <v>217.00299999999999</v>
      </c>
      <c r="E43">
        <v>149</v>
      </c>
      <c r="F43">
        <f>E43/D43</f>
        <v>0.68662645216886409</v>
      </c>
      <c r="G43">
        <f>AVERAGE(F43,F45)</f>
        <v>0.77997073727236677</v>
      </c>
    </row>
    <row r="44" spans="2:13" x14ac:dyDescent="0.2">
      <c r="C44">
        <v>93.917000000000002</v>
      </c>
    </row>
    <row r="45" spans="2:13" x14ac:dyDescent="0.2">
      <c r="C45">
        <v>120.039</v>
      </c>
      <c r="D45">
        <f>SUM(C45:C46)</f>
        <v>220.99700000000001</v>
      </c>
      <c r="E45">
        <v>193</v>
      </c>
      <c r="F45">
        <f>E45/D45</f>
        <v>0.87331502237586933</v>
      </c>
    </row>
    <row r="46" spans="2:13" x14ac:dyDescent="0.2">
      <c r="C46">
        <v>100.958</v>
      </c>
    </row>
    <row r="48" spans="2:13" x14ac:dyDescent="0.2">
      <c r="B48" t="s">
        <v>62</v>
      </c>
    </row>
    <row r="49" spans="2:7" x14ac:dyDescent="0.2">
      <c r="B49">
        <v>1</v>
      </c>
      <c r="C49">
        <v>92.015000000000001</v>
      </c>
      <c r="D49">
        <f>SUM(C49:C50)</f>
        <v>178.202</v>
      </c>
      <c r="E49">
        <v>127</v>
      </c>
      <c r="F49">
        <f>E49/D49</f>
        <v>0.71267438075891409</v>
      </c>
      <c r="G49">
        <f>AVERAGE(F49,F51)</f>
        <v>0.82679259120745852</v>
      </c>
    </row>
    <row r="50" spans="2:7" x14ac:dyDescent="0.2">
      <c r="C50">
        <v>86.186999999999998</v>
      </c>
    </row>
    <row r="51" spans="2:7" x14ac:dyDescent="0.2">
      <c r="C51">
        <v>86.102000000000004</v>
      </c>
      <c r="D51">
        <f>SUM(C51:C52)</f>
        <v>143.47800000000001</v>
      </c>
      <c r="E51">
        <v>135</v>
      </c>
      <c r="F51">
        <f>E51/D51</f>
        <v>0.94091080165600294</v>
      </c>
    </row>
    <row r="52" spans="2:7" x14ac:dyDescent="0.2">
      <c r="C52">
        <v>57.375999999999998</v>
      </c>
    </row>
    <row r="53" spans="2:7" x14ac:dyDescent="0.2">
      <c r="B53">
        <v>2</v>
      </c>
      <c r="C53">
        <v>173.54400000000001</v>
      </c>
      <c r="D53">
        <f>SUM(C53:C54)</f>
        <v>259.18799999999999</v>
      </c>
      <c r="E53">
        <v>152</v>
      </c>
      <c r="F53">
        <f>E53/D53</f>
        <v>0.5864469034060219</v>
      </c>
      <c r="G53">
        <f>AVERAGE(F53,F55)</f>
        <v>0.62119886832043214</v>
      </c>
    </row>
    <row r="54" spans="2:7" x14ac:dyDescent="0.2">
      <c r="C54">
        <v>85.644000000000005</v>
      </c>
    </row>
    <row r="55" spans="2:7" x14ac:dyDescent="0.2">
      <c r="C55">
        <v>99.63</v>
      </c>
      <c r="D55">
        <f>SUM(C55:C56)</f>
        <v>169.22</v>
      </c>
      <c r="E55">
        <v>111</v>
      </c>
      <c r="F55">
        <f>E55/D55</f>
        <v>0.65595083323484227</v>
      </c>
    </row>
    <row r="56" spans="2:7" x14ac:dyDescent="0.2">
      <c r="C56">
        <v>69.59</v>
      </c>
    </row>
    <row r="57" spans="2:7" x14ac:dyDescent="0.2">
      <c r="B57">
        <v>3</v>
      </c>
      <c r="C57">
        <v>146.44900000000001</v>
      </c>
      <c r="D57">
        <f>SUM(C57:C58)</f>
        <v>273.601</v>
      </c>
      <c r="E57">
        <v>190</v>
      </c>
      <c r="F57">
        <f>E57/D57</f>
        <v>0.69444190627958235</v>
      </c>
      <c r="G57">
        <f>AVERAGE(F57,F59)</f>
        <v>0.68188473907308489</v>
      </c>
    </row>
    <row r="58" spans="2:7" x14ac:dyDescent="0.2">
      <c r="C58">
        <v>127.152</v>
      </c>
    </row>
    <row r="59" spans="2:7" x14ac:dyDescent="0.2">
      <c r="C59">
        <v>122.104</v>
      </c>
      <c r="D59">
        <f>SUM(C59:C60)</f>
        <v>203.18899999999999</v>
      </c>
      <c r="E59">
        <v>136</v>
      </c>
      <c r="F59">
        <f>E59/D59</f>
        <v>0.66932757186658731</v>
      </c>
    </row>
    <row r="60" spans="2:7" x14ac:dyDescent="0.2">
      <c r="C60">
        <v>81.084999999999994</v>
      </c>
    </row>
    <row r="61" spans="2:7" x14ac:dyDescent="0.2">
      <c r="B61">
        <v>4</v>
      </c>
      <c r="C61">
        <v>109.84399999999999</v>
      </c>
      <c r="D61">
        <f>SUM(C61:C62)</f>
        <v>165.649</v>
      </c>
      <c r="E61">
        <v>187</v>
      </c>
      <c r="F61">
        <f>E61/D61</f>
        <v>1.1288930207849126</v>
      </c>
      <c r="G61">
        <f>AVERAGE(F61,F63)</f>
        <v>1.1334343356118675</v>
      </c>
    </row>
    <row r="62" spans="2:7" x14ac:dyDescent="0.2">
      <c r="C62">
        <v>55.805</v>
      </c>
    </row>
    <row r="63" spans="2:7" x14ac:dyDescent="0.2">
      <c r="C63">
        <v>73.680999999999997</v>
      </c>
      <c r="D63">
        <f>SUM(C63:C64)</f>
        <v>128.298</v>
      </c>
      <c r="E63">
        <v>146</v>
      </c>
      <c r="F63">
        <f>E63/D63</f>
        <v>1.1379756504388221</v>
      </c>
    </row>
    <row r="64" spans="2:7" x14ac:dyDescent="0.2">
      <c r="C64">
        <v>54.616999999999997</v>
      </c>
    </row>
    <row r="65" spans="2:7" x14ac:dyDescent="0.2">
      <c r="B65">
        <v>5</v>
      </c>
      <c r="C65">
        <v>103.357</v>
      </c>
      <c r="D65">
        <f>SUM(C65:C66)</f>
        <v>173.83100000000002</v>
      </c>
      <c r="E65">
        <v>97</v>
      </c>
      <c r="F65">
        <f>E65/D65</f>
        <v>0.55801324274726594</v>
      </c>
      <c r="G65">
        <f>AVERAGE(F65,F67)</f>
        <v>0.64332898178327103</v>
      </c>
    </row>
    <row r="66" spans="2:7" x14ac:dyDescent="0.2">
      <c r="C66">
        <v>70.474000000000004</v>
      </c>
    </row>
    <row r="67" spans="2:7" x14ac:dyDescent="0.2">
      <c r="C67">
        <v>61.256</v>
      </c>
      <c r="D67">
        <f>SUM(C67:C68)</f>
        <v>100.18600000000001</v>
      </c>
      <c r="E67">
        <v>73</v>
      </c>
      <c r="F67">
        <f>E67/D67</f>
        <v>0.72864472081927611</v>
      </c>
    </row>
    <row r="68" spans="2:7" x14ac:dyDescent="0.2">
      <c r="C68">
        <v>38.93</v>
      </c>
    </row>
    <row r="69" spans="2:7" x14ac:dyDescent="0.2">
      <c r="B69">
        <v>6</v>
      </c>
      <c r="C69">
        <v>81.986000000000004</v>
      </c>
      <c r="D69">
        <f>SUM(C69:C70)</f>
        <v>135.92000000000002</v>
      </c>
      <c r="E69">
        <v>57</v>
      </c>
      <c r="F69">
        <f>E69/D69</f>
        <v>0.41936433195997641</v>
      </c>
      <c r="G69">
        <f>AVERAGE(F69,F71)</f>
        <v>0.46413366920117649</v>
      </c>
    </row>
    <row r="70" spans="2:7" x14ac:dyDescent="0.2">
      <c r="C70">
        <v>53.933999999999997</v>
      </c>
    </row>
    <row r="71" spans="2:7" x14ac:dyDescent="0.2">
      <c r="C71">
        <v>94.417000000000002</v>
      </c>
      <c r="D71">
        <f>SUM(C71:C72)</f>
        <v>178.816</v>
      </c>
      <c r="E71">
        <v>91</v>
      </c>
      <c r="F71">
        <f>E71/D71</f>
        <v>0.50890300644237652</v>
      </c>
    </row>
    <row r="72" spans="2:7" x14ac:dyDescent="0.2">
      <c r="C72">
        <v>84.399000000000001</v>
      </c>
    </row>
    <row r="73" spans="2:7" x14ac:dyDescent="0.2">
      <c r="B73">
        <v>7</v>
      </c>
      <c r="C73">
        <v>159.51599999999999</v>
      </c>
      <c r="D73">
        <f>SUM(C73:C74)</f>
        <v>245.048</v>
      </c>
      <c r="E73">
        <v>201</v>
      </c>
      <c r="F73">
        <f>E73/D73</f>
        <v>0.82024746172178509</v>
      </c>
      <c r="G73">
        <f>AVERAGE(F73,F75)</f>
        <v>0.76341491717550758</v>
      </c>
    </row>
    <row r="74" spans="2:7" x14ac:dyDescent="0.2">
      <c r="C74">
        <v>85.531999999999996</v>
      </c>
    </row>
    <row r="75" spans="2:7" x14ac:dyDescent="0.2">
      <c r="C75">
        <v>56.863999999999997</v>
      </c>
      <c r="D75">
        <f>SUM(C75:C76)</f>
        <v>161.34</v>
      </c>
      <c r="E75">
        <v>114</v>
      </c>
      <c r="F75">
        <f>E75/D75</f>
        <v>0.70658237262923018</v>
      </c>
    </row>
    <row r="76" spans="2:7" x14ac:dyDescent="0.2">
      <c r="C76">
        <v>104.476</v>
      </c>
    </row>
    <row r="77" spans="2:7" x14ac:dyDescent="0.2">
      <c r="B77">
        <v>8</v>
      </c>
      <c r="C77">
        <v>104.642</v>
      </c>
      <c r="D77">
        <f>SUM(C77:C78)</f>
        <v>174.179</v>
      </c>
      <c r="E77">
        <v>191</v>
      </c>
      <c r="F77">
        <f>E77/D77</f>
        <v>1.0965730656393711</v>
      </c>
      <c r="G77">
        <f>AVERAGE(F77,F79)</f>
        <v>1.1194353578849596</v>
      </c>
    </row>
    <row r="78" spans="2:7" x14ac:dyDescent="0.2">
      <c r="C78">
        <v>69.537000000000006</v>
      </c>
    </row>
    <row r="79" spans="2:7" x14ac:dyDescent="0.2">
      <c r="C79">
        <v>90.093000000000004</v>
      </c>
      <c r="D79">
        <f>SUM(C79:C80)</f>
        <v>153.19999999999999</v>
      </c>
      <c r="E79">
        <v>175</v>
      </c>
      <c r="F79">
        <f>E79/D79</f>
        <v>1.1422976501305484</v>
      </c>
    </row>
    <row r="80" spans="2:7" x14ac:dyDescent="0.2">
      <c r="C80">
        <v>63.106999999999999</v>
      </c>
    </row>
    <row r="81" spans="2:7" x14ac:dyDescent="0.2">
      <c r="B81">
        <v>9</v>
      </c>
      <c r="C81">
        <v>88.736000000000004</v>
      </c>
      <c r="D81">
        <f>SUM(C81:C82)</f>
        <v>144.80000000000001</v>
      </c>
      <c r="E81">
        <v>152</v>
      </c>
      <c r="F81">
        <f>E81/D81</f>
        <v>1.0497237569060773</v>
      </c>
      <c r="G81">
        <f>AVERAGE(F81,F83)</f>
        <v>0.97834274422803746</v>
      </c>
    </row>
    <row r="82" spans="2:7" x14ac:dyDescent="0.2">
      <c r="C82">
        <v>56.064</v>
      </c>
    </row>
    <row r="83" spans="2:7" x14ac:dyDescent="0.2">
      <c r="C83">
        <v>81.028000000000006</v>
      </c>
      <c r="D83">
        <f>SUM(C83:C84)</f>
        <v>187.43900000000002</v>
      </c>
      <c r="E83">
        <v>170</v>
      </c>
      <c r="F83">
        <f>E83/D83</f>
        <v>0.90696173154999749</v>
      </c>
    </row>
    <row r="84" spans="2:7" x14ac:dyDescent="0.2">
      <c r="C84">
        <v>106.411</v>
      </c>
    </row>
    <row r="86" spans="2:7" x14ac:dyDescent="0.2">
      <c r="B86" t="s">
        <v>64</v>
      </c>
    </row>
    <row r="87" spans="2:7" x14ac:dyDescent="0.2">
      <c r="B87">
        <v>1</v>
      </c>
      <c r="C87">
        <v>105.86799999999999</v>
      </c>
      <c r="D87">
        <f>SUM(C87:C88)</f>
        <v>188.01999999999998</v>
      </c>
      <c r="E87">
        <v>122</v>
      </c>
      <c r="F87">
        <f>E87/D87</f>
        <v>0.64886714179342631</v>
      </c>
      <c r="G87">
        <f>AVERAGE(F87,F89)</f>
        <v>0.7478091976910981</v>
      </c>
    </row>
    <row r="88" spans="2:7" x14ac:dyDescent="0.2">
      <c r="C88">
        <v>82.152000000000001</v>
      </c>
    </row>
    <row r="89" spans="2:7" x14ac:dyDescent="0.2">
      <c r="C89">
        <v>91.373000000000005</v>
      </c>
      <c r="D89">
        <f>SUM(C89:C90)</f>
        <v>151.166</v>
      </c>
      <c r="E89">
        <v>128</v>
      </c>
      <c r="F89">
        <f>E89/D89</f>
        <v>0.84675125358877001</v>
      </c>
    </row>
    <row r="90" spans="2:7" x14ac:dyDescent="0.2">
      <c r="C90">
        <v>59.792999999999999</v>
      </c>
    </row>
    <row r="91" spans="2:7" x14ac:dyDescent="0.2">
      <c r="B91">
        <v>2</v>
      </c>
      <c r="C91">
        <v>81.799000000000007</v>
      </c>
      <c r="D91">
        <f>SUM(C91:C92)</f>
        <v>170.351</v>
      </c>
      <c r="E91">
        <v>108</v>
      </c>
      <c r="F91">
        <f>E91/D91</f>
        <v>0.63398512483049707</v>
      </c>
      <c r="G91">
        <f>AVERAGE(F91,F93)</f>
        <v>0.63883043985519827</v>
      </c>
    </row>
    <row r="92" spans="2:7" x14ac:dyDescent="0.2">
      <c r="C92">
        <v>88.552000000000007</v>
      </c>
    </row>
    <row r="93" spans="2:7" x14ac:dyDescent="0.2">
      <c r="C93">
        <v>86.468000000000004</v>
      </c>
      <c r="D93">
        <f>SUM(C93:C94)</f>
        <v>191.09</v>
      </c>
      <c r="E93">
        <v>123</v>
      </c>
      <c r="F93">
        <f>E93/D93</f>
        <v>0.64367575487989948</v>
      </c>
    </row>
    <row r="94" spans="2:7" x14ac:dyDescent="0.2">
      <c r="C94">
        <v>104.622</v>
      </c>
    </row>
    <row r="95" spans="2:7" x14ac:dyDescent="0.2">
      <c r="B95">
        <v>3</v>
      </c>
      <c r="C95">
        <v>76.736999999999995</v>
      </c>
      <c r="D95">
        <f>SUM(C95:C96)</f>
        <v>143.233</v>
      </c>
      <c r="E95">
        <v>98</v>
      </c>
      <c r="F95">
        <f>E95/D95</f>
        <v>0.68419987014165728</v>
      </c>
      <c r="G95">
        <f>AVERAGE(F95,F97)</f>
        <v>0.64415390204626166</v>
      </c>
    </row>
    <row r="96" spans="2:7" x14ac:dyDescent="0.2">
      <c r="C96">
        <v>66.495999999999995</v>
      </c>
    </row>
    <row r="97" spans="2:7" x14ac:dyDescent="0.2">
      <c r="C97">
        <v>99.358999999999995</v>
      </c>
      <c r="D97">
        <f>SUM(C97:C98)</f>
        <v>183.74199999999999</v>
      </c>
      <c r="E97">
        <v>111</v>
      </c>
      <c r="F97">
        <f>E97/D97</f>
        <v>0.60410793395086593</v>
      </c>
    </row>
    <row r="98" spans="2:7" x14ac:dyDescent="0.2">
      <c r="C98">
        <v>84.382999999999996</v>
      </c>
    </row>
    <row r="99" spans="2:7" x14ac:dyDescent="0.2">
      <c r="B99">
        <v>4</v>
      </c>
      <c r="C99">
        <v>111.959</v>
      </c>
      <c r="D99">
        <f>SUM(C99:C100)</f>
        <v>195.238</v>
      </c>
      <c r="E99">
        <v>70</v>
      </c>
      <c r="F99">
        <f>E99/D99</f>
        <v>0.35853676026183429</v>
      </c>
      <c r="G99">
        <f>AVERAGE(F99,F101)</f>
        <v>0.40034544654352067</v>
      </c>
    </row>
    <row r="100" spans="2:7" x14ac:dyDescent="0.2">
      <c r="C100">
        <v>83.278999999999996</v>
      </c>
    </row>
    <row r="101" spans="2:7" x14ac:dyDescent="0.2">
      <c r="C101">
        <v>95.991</v>
      </c>
      <c r="D101">
        <f>SUM(C101:C102)</f>
        <v>189.97899999999998</v>
      </c>
      <c r="E101">
        <v>84</v>
      </c>
      <c r="F101">
        <f>E101/D101</f>
        <v>0.44215413282520705</v>
      </c>
    </row>
    <row r="102" spans="2:7" x14ac:dyDescent="0.2">
      <c r="C102">
        <v>93.988</v>
      </c>
    </row>
    <row r="103" spans="2:7" x14ac:dyDescent="0.2">
      <c r="B103">
        <v>5</v>
      </c>
      <c r="C103">
        <v>71.41</v>
      </c>
      <c r="D103">
        <f>SUM(C103:C104)</f>
        <v>161.10199999999998</v>
      </c>
      <c r="E103">
        <v>107</v>
      </c>
      <c r="F103">
        <f>E103/D103</f>
        <v>0.66417549130364628</v>
      </c>
      <c r="G103">
        <f>AVERAGE(F103,F105)</f>
        <v>0.59171370824808278</v>
      </c>
    </row>
    <row r="104" spans="2:7" x14ac:dyDescent="0.2">
      <c r="C104">
        <v>89.691999999999993</v>
      </c>
    </row>
    <row r="105" spans="2:7" x14ac:dyDescent="0.2">
      <c r="C105">
        <v>44.847000000000001</v>
      </c>
      <c r="D105">
        <f>SUM(C105:C106)</f>
        <v>113.625</v>
      </c>
      <c r="E105">
        <v>59</v>
      </c>
      <c r="F105">
        <f>E105/D105</f>
        <v>0.51925192519251928</v>
      </c>
    </row>
    <row r="106" spans="2:7" x14ac:dyDescent="0.2">
      <c r="C106">
        <v>68.778000000000006</v>
      </c>
    </row>
    <row r="107" spans="2:7" x14ac:dyDescent="0.2">
      <c r="B107">
        <v>6</v>
      </c>
      <c r="C107">
        <v>118.18300000000001</v>
      </c>
      <c r="D107">
        <f>SUM(C107:C108)</f>
        <v>200.76300000000001</v>
      </c>
      <c r="E107">
        <v>82</v>
      </c>
      <c r="F107">
        <f>E107/D107</f>
        <v>0.40844179455377733</v>
      </c>
      <c r="G107">
        <f>AVERAGE(F107,F109)</f>
        <v>0.49078669278353704</v>
      </c>
    </row>
    <row r="108" spans="2:7" x14ac:dyDescent="0.2">
      <c r="C108">
        <v>82.58</v>
      </c>
    </row>
    <row r="109" spans="2:7" x14ac:dyDescent="0.2">
      <c r="C109">
        <v>86.05</v>
      </c>
      <c r="D109">
        <f>SUM(C109:C110)</f>
        <v>157.03199999999998</v>
      </c>
      <c r="E109">
        <v>90</v>
      </c>
      <c r="F109">
        <f>E109/D109</f>
        <v>0.57313159101329669</v>
      </c>
    </row>
    <row r="110" spans="2:7" x14ac:dyDescent="0.2">
      <c r="C110">
        <v>70.981999999999999</v>
      </c>
    </row>
    <row r="111" spans="2:7" x14ac:dyDescent="0.2">
      <c r="B111">
        <v>7</v>
      </c>
      <c r="C111">
        <v>89.331999999999994</v>
      </c>
      <c r="D111">
        <f>SUM(C111:C112)</f>
        <v>172.90799999999999</v>
      </c>
      <c r="E111">
        <v>95</v>
      </c>
      <c r="F111">
        <f>E111/D111</f>
        <v>0.54942512781363506</v>
      </c>
      <c r="G111">
        <f>AVERAGE(F111,F113)</f>
        <v>0.5872567918636038</v>
      </c>
    </row>
    <row r="112" spans="2:7" x14ac:dyDescent="0.2">
      <c r="C112">
        <v>83.575999999999993</v>
      </c>
    </row>
    <row r="113" spans="2:7" x14ac:dyDescent="0.2">
      <c r="C113">
        <v>79.876000000000005</v>
      </c>
      <c r="D113">
        <f>SUM(C113:C114)</f>
        <v>169.57600000000002</v>
      </c>
      <c r="E113">
        <v>106</v>
      </c>
      <c r="F113">
        <f>E113/D113</f>
        <v>0.62508845591357265</v>
      </c>
    </row>
    <row r="114" spans="2:7" x14ac:dyDescent="0.2">
      <c r="C114">
        <v>89.7</v>
      </c>
    </row>
    <row r="115" spans="2:7" x14ac:dyDescent="0.2">
      <c r="B115">
        <v>8</v>
      </c>
      <c r="C115">
        <v>94.661000000000001</v>
      </c>
      <c r="D115">
        <f>SUM(C115:C116)</f>
        <v>122.33199999999999</v>
      </c>
      <c r="E115">
        <v>87</v>
      </c>
      <c r="F115">
        <f>E115/D115</f>
        <v>0.71117941339960111</v>
      </c>
      <c r="G115">
        <f>AVERAGE(F115,F117)</f>
        <v>0.64956901055680905</v>
      </c>
    </row>
    <row r="116" spans="2:7" x14ac:dyDescent="0.2">
      <c r="C116">
        <v>27.670999999999999</v>
      </c>
    </row>
    <row r="117" spans="2:7" x14ac:dyDescent="0.2">
      <c r="C117">
        <v>88.337000000000003</v>
      </c>
      <c r="D117">
        <f>SUM(C117:C118)</f>
        <v>153.072</v>
      </c>
      <c r="E117">
        <v>90</v>
      </c>
      <c r="F117">
        <f>E117/D117</f>
        <v>0.58795860771401687</v>
      </c>
    </row>
    <row r="118" spans="2:7" x14ac:dyDescent="0.2">
      <c r="C118">
        <v>64.734999999999999</v>
      </c>
    </row>
    <row r="119" spans="2:7" x14ac:dyDescent="0.2">
      <c r="B119">
        <v>9</v>
      </c>
      <c r="C119">
        <v>63.213000000000001</v>
      </c>
      <c r="D119">
        <f>SUM(C119:C120)</f>
        <v>105.53700000000001</v>
      </c>
      <c r="E119">
        <v>94</v>
      </c>
      <c r="F119">
        <f>E119/D119</f>
        <v>0.89068288846565657</v>
      </c>
      <c r="G119">
        <f>AVERAGE(F119,F121)</f>
        <v>0.82298673145567203</v>
      </c>
    </row>
    <row r="120" spans="2:7" x14ac:dyDescent="0.2">
      <c r="C120">
        <v>42.323999999999998</v>
      </c>
    </row>
    <row r="121" spans="2:7" x14ac:dyDescent="0.2">
      <c r="C121">
        <v>113.872</v>
      </c>
      <c r="D121">
        <f>SUM(C121:C122)</f>
        <v>211.839</v>
      </c>
      <c r="E121">
        <v>160</v>
      </c>
      <c r="F121">
        <f>E121/D121</f>
        <v>0.75529057444568748</v>
      </c>
    </row>
    <row r="122" spans="2:7" x14ac:dyDescent="0.2">
      <c r="C122">
        <v>97.966999999999999</v>
      </c>
    </row>
    <row r="124" spans="2:7" x14ac:dyDescent="0.2">
      <c r="B124" t="s">
        <v>63</v>
      </c>
    </row>
    <row r="125" spans="2:7" x14ac:dyDescent="0.2">
      <c r="B125">
        <v>1</v>
      </c>
      <c r="C125">
        <v>143.82300000000001</v>
      </c>
      <c r="D125">
        <f>SUM(C125:C126)</f>
        <v>186.16300000000001</v>
      </c>
      <c r="E125">
        <v>127</v>
      </c>
      <c r="F125">
        <f>E125/D125</f>
        <v>0.68219785886561768</v>
      </c>
      <c r="G125">
        <f>AVERAGE(F125,F127)</f>
        <v>0.61010536547464311</v>
      </c>
    </row>
    <row r="126" spans="2:7" x14ac:dyDescent="0.2">
      <c r="C126">
        <v>42.34</v>
      </c>
    </row>
    <row r="127" spans="2:7" x14ac:dyDescent="0.2">
      <c r="C127">
        <v>112.675</v>
      </c>
      <c r="D127">
        <f>SUM(C127:C128)</f>
        <v>198.88</v>
      </c>
      <c r="E127">
        <v>107</v>
      </c>
      <c r="F127">
        <f>E127/D127</f>
        <v>0.53801287208366855</v>
      </c>
    </row>
    <row r="128" spans="2:7" x14ac:dyDescent="0.2">
      <c r="C128">
        <v>86.204999999999998</v>
      </c>
    </row>
    <row r="129" spans="2:7" x14ac:dyDescent="0.2">
      <c r="B129">
        <v>2</v>
      </c>
      <c r="C129">
        <v>107.64100000000001</v>
      </c>
      <c r="D129">
        <f>SUM(C129:C130)</f>
        <v>167.471</v>
      </c>
      <c r="E129">
        <v>102</v>
      </c>
      <c r="F129">
        <f>E129/D129</f>
        <v>0.6090606731911794</v>
      </c>
      <c r="G129">
        <f>AVERAGE(F129,F131)</f>
        <v>0.56547828934028765</v>
      </c>
    </row>
    <row r="130" spans="2:7" x14ac:dyDescent="0.2">
      <c r="C130">
        <v>59.83</v>
      </c>
    </row>
    <row r="131" spans="2:7" x14ac:dyDescent="0.2">
      <c r="C131">
        <v>77.658000000000001</v>
      </c>
      <c r="D131">
        <f>SUM(C131:C132)</f>
        <v>168.61599999999999</v>
      </c>
      <c r="E131">
        <v>88</v>
      </c>
      <c r="F131">
        <f>E131/D131</f>
        <v>0.52189590548939602</v>
      </c>
    </row>
    <row r="132" spans="2:7" x14ac:dyDescent="0.2">
      <c r="C132">
        <v>90.957999999999998</v>
      </c>
    </row>
    <row r="133" spans="2:7" x14ac:dyDescent="0.2">
      <c r="B133">
        <v>3</v>
      </c>
      <c r="C133">
        <v>118.392</v>
      </c>
      <c r="D133">
        <f>SUM(C133:C134)</f>
        <v>160.76</v>
      </c>
      <c r="E133">
        <v>55</v>
      </c>
      <c r="F133">
        <f>E133/D133</f>
        <v>0.34212490669320728</v>
      </c>
      <c r="G133">
        <f>AVERAGE(F133,F135)</f>
        <v>0.39579685814093762</v>
      </c>
    </row>
    <row r="134" spans="2:7" x14ac:dyDescent="0.2">
      <c r="C134">
        <v>42.368000000000002</v>
      </c>
    </row>
    <row r="135" spans="2:7" x14ac:dyDescent="0.2">
      <c r="C135">
        <v>128.16399999999999</v>
      </c>
      <c r="D135">
        <f>SUM(C135:C136)</f>
        <v>220.26</v>
      </c>
      <c r="E135">
        <v>99</v>
      </c>
      <c r="F135">
        <f>E135/D135</f>
        <v>0.44946880958866797</v>
      </c>
    </row>
    <row r="136" spans="2:7" x14ac:dyDescent="0.2">
      <c r="C136">
        <v>92.096000000000004</v>
      </c>
    </row>
    <row r="137" spans="2:7" x14ac:dyDescent="0.2">
      <c r="B137">
        <v>4</v>
      </c>
      <c r="C137">
        <v>104.486</v>
      </c>
      <c r="D137">
        <f>SUM(C137:C138)</f>
        <v>191.03</v>
      </c>
      <c r="E137">
        <v>99</v>
      </c>
      <c r="F137">
        <f>E137/D137</f>
        <v>0.51824320787310896</v>
      </c>
      <c r="G137">
        <f>AVERAGE(F137,F139)</f>
        <v>0.5738602378822244</v>
      </c>
    </row>
    <row r="138" spans="2:7" x14ac:dyDescent="0.2">
      <c r="C138">
        <v>86.543999999999997</v>
      </c>
    </row>
    <row r="139" spans="2:7" x14ac:dyDescent="0.2">
      <c r="C139">
        <v>58.762</v>
      </c>
      <c r="D139">
        <f>SUM(C139:C140)</f>
        <v>112.792</v>
      </c>
      <c r="E139">
        <v>71</v>
      </c>
      <c r="F139">
        <f>E139/D139</f>
        <v>0.62947726789133984</v>
      </c>
    </row>
    <row r="140" spans="2:7" x14ac:dyDescent="0.2">
      <c r="C140">
        <v>54.03</v>
      </c>
    </row>
    <row r="141" spans="2:7" x14ac:dyDescent="0.2">
      <c r="B141">
        <v>5</v>
      </c>
      <c r="C141">
        <v>156.6</v>
      </c>
      <c r="D141">
        <f>SUM(C141:C142)</f>
        <v>236.32499999999999</v>
      </c>
      <c r="E141">
        <v>104</v>
      </c>
      <c r="F141">
        <f>E141/D141</f>
        <v>0.440071934835502</v>
      </c>
      <c r="G141">
        <f>AVERAGE(F141,F143)</f>
        <v>0.51478370648692318</v>
      </c>
    </row>
    <row r="142" spans="2:7" x14ac:dyDescent="0.2">
      <c r="C142">
        <v>79.724999999999994</v>
      </c>
    </row>
    <row r="143" spans="2:7" x14ac:dyDescent="0.2">
      <c r="C143">
        <v>71.055999999999997</v>
      </c>
      <c r="D143">
        <f>SUM(C143:C144)</f>
        <v>139.102</v>
      </c>
      <c r="E143">
        <v>82</v>
      </c>
      <c r="F143">
        <f>E143/D143</f>
        <v>0.58949547813834446</v>
      </c>
    </row>
    <row r="144" spans="2:7" x14ac:dyDescent="0.2">
      <c r="C144">
        <v>68.046000000000006</v>
      </c>
    </row>
    <row r="145" spans="2:7" x14ac:dyDescent="0.2">
      <c r="B145">
        <v>6</v>
      </c>
      <c r="C145">
        <v>76.790000000000006</v>
      </c>
      <c r="D145">
        <f>SUM(C145:C146)</f>
        <v>176.70600000000002</v>
      </c>
      <c r="E145">
        <v>81</v>
      </c>
      <c r="F145">
        <f>E145/D145</f>
        <v>0.45838850972802275</v>
      </c>
      <c r="G145">
        <f>AVERAGE(F145,F147)</f>
        <v>0.53306885331543485</v>
      </c>
    </row>
    <row r="146" spans="2:7" x14ac:dyDescent="0.2">
      <c r="C146">
        <v>99.915999999999997</v>
      </c>
    </row>
    <row r="147" spans="2:7" x14ac:dyDescent="0.2">
      <c r="C147">
        <v>88.546999999999997</v>
      </c>
      <c r="D147">
        <f>SUM(C147:C148)</f>
        <v>126.697</v>
      </c>
      <c r="E147">
        <v>77</v>
      </c>
      <c r="F147">
        <f>E147/D147</f>
        <v>0.6077491969028469</v>
      </c>
    </row>
    <row r="148" spans="2:7" x14ac:dyDescent="0.2">
      <c r="C148">
        <v>38.15</v>
      </c>
    </row>
    <row r="149" spans="2:7" x14ac:dyDescent="0.2">
      <c r="B149">
        <v>7</v>
      </c>
      <c r="C149">
        <v>101.672</v>
      </c>
      <c r="D149">
        <f>SUM(C149:C150)</f>
        <v>191.19400000000002</v>
      </c>
      <c r="E149">
        <v>123</v>
      </c>
      <c r="F149">
        <f>E149/D149</f>
        <v>0.64332562737324384</v>
      </c>
      <c r="G149">
        <f>AVERAGE(F149,F151)</f>
        <v>0.68325323298687213</v>
      </c>
    </row>
    <row r="150" spans="2:7" x14ac:dyDescent="0.2">
      <c r="C150">
        <v>89.522000000000006</v>
      </c>
    </row>
    <row r="151" spans="2:7" x14ac:dyDescent="0.2">
      <c r="C151">
        <v>104.035</v>
      </c>
      <c r="D151">
        <f>SUM(C151:C152)</f>
        <v>138.27799999999999</v>
      </c>
      <c r="E151">
        <v>100</v>
      </c>
      <c r="F151">
        <f>E151/D151</f>
        <v>0.72318083860050053</v>
      </c>
    </row>
    <row r="152" spans="2:7" x14ac:dyDescent="0.2">
      <c r="C152">
        <v>34.243000000000002</v>
      </c>
    </row>
    <row r="153" spans="2:7" x14ac:dyDescent="0.2">
      <c r="B153">
        <v>8</v>
      </c>
      <c r="C153">
        <v>85.515000000000001</v>
      </c>
      <c r="D153">
        <f>SUM(C153:C154)</f>
        <v>146.572</v>
      </c>
      <c r="E153">
        <v>102</v>
      </c>
      <c r="F153">
        <f>E153/D153</f>
        <v>0.69590371967360753</v>
      </c>
      <c r="G153">
        <f>AVERAGE(F153,F155)</f>
        <v>0.70545423534600937</v>
      </c>
    </row>
    <row r="154" spans="2:7" x14ac:dyDescent="0.2">
      <c r="C154">
        <v>61.057000000000002</v>
      </c>
    </row>
    <row r="155" spans="2:7" x14ac:dyDescent="0.2">
      <c r="C155">
        <v>118.456</v>
      </c>
      <c r="D155">
        <f>SUM(C155:C156)</f>
        <v>212.58600000000001</v>
      </c>
      <c r="E155">
        <v>152</v>
      </c>
      <c r="F155">
        <f>E155/D155</f>
        <v>0.71500475101841132</v>
      </c>
    </row>
    <row r="156" spans="2:7" x14ac:dyDescent="0.2">
      <c r="C156">
        <v>94.13</v>
      </c>
    </row>
    <row r="157" spans="2:7" x14ac:dyDescent="0.2">
      <c r="B157">
        <v>9</v>
      </c>
      <c r="C157">
        <v>100.282</v>
      </c>
      <c r="D157">
        <f>SUM(C157:C158)</f>
        <v>146.94200000000001</v>
      </c>
      <c r="E157">
        <v>105</v>
      </c>
      <c r="F157">
        <f>E157/D157</f>
        <v>0.71456765254318022</v>
      </c>
      <c r="G157">
        <f>AVERAGE(F157,F159)</f>
        <v>0.70496759014937571</v>
      </c>
    </row>
    <row r="158" spans="2:7" x14ac:dyDescent="0.2">
      <c r="C158">
        <v>46.66</v>
      </c>
    </row>
    <row r="159" spans="2:7" x14ac:dyDescent="0.2">
      <c r="C159">
        <v>90.412999999999997</v>
      </c>
      <c r="D159">
        <f>SUM(C159:C160)</f>
        <v>211.399</v>
      </c>
      <c r="E159">
        <v>147</v>
      </c>
      <c r="F159">
        <f>E159/D159</f>
        <v>0.6953675277555712</v>
      </c>
    </row>
    <row r="160" spans="2:7" x14ac:dyDescent="0.2">
      <c r="C160">
        <v>120.986</v>
      </c>
    </row>
    <row r="164" spans="2:11" x14ac:dyDescent="0.2">
      <c r="B164" t="s">
        <v>65</v>
      </c>
    </row>
    <row r="166" spans="2:11" x14ac:dyDescent="0.2">
      <c r="B166" t="s">
        <v>66</v>
      </c>
      <c r="C166" t="s">
        <v>36</v>
      </c>
      <c r="F166" t="s">
        <v>67</v>
      </c>
      <c r="J166" t="s">
        <v>68</v>
      </c>
      <c r="K166" t="s">
        <v>66</v>
      </c>
    </row>
    <row r="167" spans="2:11" x14ac:dyDescent="0.2">
      <c r="B167">
        <v>1</v>
      </c>
      <c r="C167">
        <v>91.043000000000006</v>
      </c>
      <c r="D167">
        <f>SUM(C167:C168)</f>
        <v>162.714</v>
      </c>
      <c r="E167">
        <v>148</v>
      </c>
      <c r="F167">
        <f>E167/D167</f>
        <v>0.90957139520877117</v>
      </c>
      <c r="G167">
        <f>AVERAGE(F167,F169)</f>
        <v>0.93527992023337547</v>
      </c>
      <c r="J167">
        <v>1.0965429631743984</v>
      </c>
      <c r="K167">
        <v>0.93527992023337547</v>
      </c>
    </row>
    <row r="168" spans="2:11" x14ac:dyDescent="0.2">
      <c r="C168">
        <v>71.671000000000006</v>
      </c>
      <c r="J168">
        <v>1.0231832159424223</v>
      </c>
      <c r="K168">
        <v>0.74413668275541756</v>
      </c>
    </row>
    <row r="169" spans="2:11" x14ac:dyDescent="0.2">
      <c r="C169">
        <v>69.664000000000001</v>
      </c>
      <c r="D169">
        <f>SUM(C169:C170)</f>
        <v>174.82</v>
      </c>
      <c r="E169">
        <v>168</v>
      </c>
      <c r="F169">
        <f>E169/D169</f>
        <v>0.96098844525797966</v>
      </c>
      <c r="J169">
        <v>1.2494114149628348</v>
      </c>
      <c r="K169">
        <v>0.80694138689723593</v>
      </c>
    </row>
    <row r="170" spans="2:11" x14ac:dyDescent="0.2">
      <c r="C170">
        <v>105.15600000000001</v>
      </c>
      <c r="J170">
        <v>0.84590493738545414</v>
      </c>
      <c r="K170">
        <v>0.6887602846159685</v>
      </c>
    </row>
    <row r="171" spans="2:11" x14ac:dyDescent="0.2">
      <c r="B171">
        <v>2</v>
      </c>
      <c r="C171">
        <v>110.815</v>
      </c>
      <c r="D171">
        <f>SUM(C171:C172)</f>
        <v>193.02199999999999</v>
      </c>
      <c r="E171">
        <v>164</v>
      </c>
      <c r="F171">
        <f>E171/D171</f>
        <v>0.84964408202173847</v>
      </c>
      <c r="G171">
        <f>AVERAGE(F171,F173)</f>
        <v>0.74413668275541756</v>
      </c>
      <c r="J171">
        <v>1.0138418475118638</v>
      </c>
      <c r="K171">
        <v>0.8682707762095323</v>
      </c>
    </row>
    <row r="172" spans="2:11" x14ac:dyDescent="0.2">
      <c r="C172">
        <v>82.206999999999994</v>
      </c>
      <c r="J172">
        <v>0.88941668356814918</v>
      </c>
      <c r="K172">
        <v>0.78693261005690096</v>
      </c>
    </row>
    <row r="173" spans="2:11" x14ac:dyDescent="0.2">
      <c r="C173">
        <v>109.661</v>
      </c>
      <c r="D173">
        <f>SUM(C173:C174)</f>
        <v>192.6</v>
      </c>
      <c r="E173">
        <v>123</v>
      </c>
      <c r="F173">
        <f>E173/D173</f>
        <v>0.63862928348909664</v>
      </c>
      <c r="J173">
        <v>1.0738549386163079</v>
      </c>
      <c r="K173">
        <v>0.69531187955417084</v>
      </c>
    </row>
    <row r="174" spans="2:11" x14ac:dyDescent="0.2">
      <c r="C174">
        <v>82.938999999999993</v>
      </c>
      <c r="J174">
        <v>0.81638748749544787</v>
      </c>
      <c r="K174">
        <v>0.81344812049458937</v>
      </c>
    </row>
    <row r="175" spans="2:11" x14ac:dyDescent="0.2">
      <c r="B175">
        <v>3</v>
      </c>
      <c r="C175">
        <v>114.785</v>
      </c>
      <c r="D175">
        <f>SUM(C175:C176)</f>
        <v>217.262</v>
      </c>
      <c r="E175">
        <v>162</v>
      </c>
      <c r="F175">
        <f>E175/D175</f>
        <v>0.74564350875900987</v>
      </c>
      <c r="G175">
        <f>AVERAGE(F175,F177)</f>
        <v>0.80694138689723593</v>
      </c>
      <c r="J175">
        <v>0.97968403164428741</v>
      </c>
      <c r="K175">
        <v>0.78349058011230399</v>
      </c>
    </row>
    <row r="176" spans="2:11" x14ac:dyDescent="0.2">
      <c r="C176">
        <v>102.477</v>
      </c>
      <c r="J176">
        <v>1.0718777982294405</v>
      </c>
      <c r="K176">
        <v>0.81890950514524219</v>
      </c>
    </row>
    <row r="177" spans="2:11" x14ac:dyDescent="0.2">
      <c r="C177">
        <v>82.997</v>
      </c>
      <c r="D177">
        <f>SUM(C177:C178)</f>
        <v>184.28100000000001</v>
      </c>
      <c r="E177">
        <v>160</v>
      </c>
      <c r="F177">
        <f>E177/D177</f>
        <v>0.86823926503546212</v>
      </c>
      <c r="J177">
        <v>0.78505668089552438</v>
      </c>
      <c r="K177">
        <v>0.90715106885751595</v>
      </c>
    </row>
    <row r="178" spans="2:11" x14ac:dyDescent="0.2">
      <c r="C178">
        <v>101.28400000000001</v>
      </c>
      <c r="J178">
        <v>0.82168792286798664</v>
      </c>
      <c r="K178">
        <v>0.77657696023158151</v>
      </c>
    </row>
    <row r="179" spans="2:11" x14ac:dyDescent="0.2">
      <c r="B179">
        <v>4</v>
      </c>
      <c r="C179">
        <v>113.977</v>
      </c>
      <c r="D179">
        <f>SUM(C179:C180)</f>
        <v>234.20100000000002</v>
      </c>
      <c r="E179">
        <v>168</v>
      </c>
      <c r="F179">
        <f>E179/D179</f>
        <v>0.71733254768340005</v>
      </c>
      <c r="G179">
        <f>AVERAGE(F179,F181)</f>
        <v>0.6887602846159685</v>
      </c>
      <c r="J179" s="9">
        <f>AVERAGE(J167:J178)</f>
        <v>0.97223749352450994</v>
      </c>
      <c r="K179" s="9">
        <f>AVERAGE(K167:K178)</f>
        <v>0.80210081459698623</v>
      </c>
    </row>
    <row r="180" spans="2:11" x14ac:dyDescent="0.2">
      <c r="C180">
        <v>120.224</v>
      </c>
      <c r="K180">
        <f>K179/J179</f>
        <v>0.82500502185864877</v>
      </c>
    </row>
    <row r="181" spans="2:11" x14ac:dyDescent="0.2">
      <c r="C181">
        <v>89.403000000000006</v>
      </c>
      <c r="D181">
        <f>SUM(C181:C182)</f>
        <v>151.47200000000001</v>
      </c>
      <c r="E181">
        <v>100</v>
      </c>
      <c r="F181">
        <f>E181/D181</f>
        <v>0.66018802154853695</v>
      </c>
    </row>
    <row r="182" spans="2:11" x14ac:dyDescent="0.2">
      <c r="C182">
        <v>62.069000000000003</v>
      </c>
    </row>
    <row r="183" spans="2:11" x14ac:dyDescent="0.2">
      <c r="B183">
        <v>5</v>
      </c>
      <c r="C183">
        <v>102.661</v>
      </c>
      <c r="D183">
        <f>SUM(C183:C184)</f>
        <v>165.16800000000001</v>
      </c>
      <c r="E183">
        <v>156</v>
      </c>
      <c r="F183">
        <f>E183/D183</f>
        <v>0.94449287997675091</v>
      </c>
      <c r="G183">
        <f>AVERAGE(F183,F185)</f>
        <v>0.8682707762095323</v>
      </c>
    </row>
    <row r="184" spans="2:11" x14ac:dyDescent="0.2">
      <c r="C184">
        <v>62.506999999999998</v>
      </c>
    </row>
    <row r="185" spans="2:11" x14ac:dyDescent="0.2">
      <c r="C185">
        <v>67.328999999999994</v>
      </c>
      <c r="D185">
        <f>SUM(C185:C186)</f>
        <v>142.66800000000001</v>
      </c>
      <c r="E185">
        <v>113</v>
      </c>
      <c r="F185">
        <f>E185/D185</f>
        <v>0.79204867244231358</v>
      </c>
    </row>
    <row r="186" spans="2:11" x14ac:dyDescent="0.2">
      <c r="C186">
        <v>75.338999999999999</v>
      </c>
    </row>
    <row r="187" spans="2:11" x14ac:dyDescent="0.2">
      <c r="B187">
        <v>6</v>
      </c>
      <c r="C187">
        <v>99.424000000000007</v>
      </c>
      <c r="D187">
        <f>SUM(C187:C188)</f>
        <v>196.28800000000001</v>
      </c>
      <c r="E187">
        <v>155</v>
      </c>
      <c r="F187">
        <f>E187/D187</f>
        <v>0.78965601565047272</v>
      </c>
      <c r="G187">
        <f>AVERAGE(F187,F189)</f>
        <v>0.78693261005690096</v>
      </c>
    </row>
    <row r="188" spans="2:11" x14ac:dyDescent="0.2">
      <c r="C188">
        <v>96.864000000000004</v>
      </c>
    </row>
    <row r="189" spans="2:11" x14ac:dyDescent="0.2">
      <c r="C189">
        <v>97.588999999999999</v>
      </c>
      <c r="D189">
        <f>SUM(C189:C190)</f>
        <v>195.101</v>
      </c>
      <c r="E189">
        <v>153</v>
      </c>
      <c r="F189">
        <f>E189/D189</f>
        <v>0.7842092044633292</v>
      </c>
    </row>
    <row r="190" spans="2:11" x14ac:dyDescent="0.2">
      <c r="C190">
        <v>97.512</v>
      </c>
    </row>
    <row r="191" spans="2:11" x14ac:dyDescent="0.2">
      <c r="B191">
        <v>7</v>
      </c>
      <c r="C191">
        <v>126.048</v>
      </c>
      <c r="D191">
        <f>SUM(C191:C192)</f>
        <v>202.941</v>
      </c>
      <c r="E191">
        <v>155</v>
      </c>
      <c r="F191">
        <f>E191/D191</f>
        <v>0.76376878008879423</v>
      </c>
      <c r="G191">
        <f>AVERAGE(F191,F193)</f>
        <v>0.69531187955417084</v>
      </c>
    </row>
    <row r="192" spans="2:11" x14ac:dyDescent="0.2">
      <c r="C192">
        <v>76.893000000000001</v>
      </c>
    </row>
    <row r="193" spans="2:7" x14ac:dyDescent="0.2">
      <c r="C193">
        <v>96.613</v>
      </c>
      <c r="D193">
        <f>SUM(C193:C194)</f>
        <v>156.33600000000001</v>
      </c>
      <c r="E193">
        <v>98</v>
      </c>
      <c r="F193">
        <f>E193/D193</f>
        <v>0.62685497901954756</v>
      </c>
    </row>
    <row r="194" spans="2:7" x14ac:dyDescent="0.2">
      <c r="C194">
        <v>59.722999999999999</v>
      </c>
    </row>
    <row r="195" spans="2:7" x14ac:dyDescent="0.2">
      <c r="B195">
        <v>8</v>
      </c>
      <c r="C195">
        <v>77.394999999999996</v>
      </c>
      <c r="D195">
        <f>SUM(C195:C196)</f>
        <v>170.69</v>
      </c>
      <c r="E195">
        <v>133</v>
      </c>
      <c r="F195">
        <f>E195/D195</f>
        <v>0.77919034507000995</v>
      </c>
      <c r="G195">
        <f>AVERAGE(F195,F197)</f>
        <v>0.81344812049458937</v>
      </c>
    </row>
    <row r="196" spans="2:7" x14ac:dyDescent="0.2">
      <c r="C196">
        <v>93.295000000000002</v>
      </c>
    </row>
    <row r="197" spans="2:7" x14ac:dyDescent="0.2">
      <c r="C197">
        <v>104.911</v>
      </c>
      <c r="D197">
        <f>SUM(C197:C198)</f>
        <v>160.43299999999999</v>
      </c>
      <c r="E197">
        <v>136</v>
      </c>
      <c r="F197">
        <f>E197/D197</f>
        <v>0.84770589591916878</v>
      </c>
    </row>
    <row r="198" spans="2:7" x14ac:dyDescent="0.2">
      <c r="C198">
        <v>55.521999999999998</v>
      </c>
    </row>
    <row r="199" spans="2:7" x14ac:dyDescent="0.2">
      <c r="B199">
        <v>9</v>
      </c>
      <c r="C199">
        <v>139.11500000000001</v>
      </c>
      <c r="D199">
        <f>SUM(C199:C200)</f>
        <v>268.82100000000003</v>
      </c>
      <c r="E199">
        <v>183</v>
      </c>
      <c r="F199">
        <f>E199/D199</f>
        <v>0.68075038780452413</v>
      </c>
      <c r="G199">
        <f>AVERAGE(F199,F201)</f>
        <v>0.78349058011230399</v>
      </c>
    </row>
    <row r="200" spans="2:7" x14ac:dyDescent="0.2">
      <c r="C200">
        <v>129.70599999999999</v>
      </c>
    </row>
    <row r="201" spans="2:7" x14ac:dyDescent="0.2">
      <c r="C201">
        <v>86.781000000000006</v>
      </c>
      <c r="D201">
        <f>SUM(C201:C202)</f>
        <v>192.952</v>
      </c>
      <c r="E201">
        <v>171</v>
      </c>
      <c r="F201">
        <f>E201/D201</f>
        <v>0.88623077242008375</v>
      </c>
    </row>
    <row r="202" spans="2:7" x14ac:dyDescent="0.2">
      <c r="C202">
        <v>106.17100000000001</v>
      </c>
    </row>
    <row r="203" spans="2:7" x14ac:dyDescent="0.2">
      <c r="B203">
        <v>10</v>
      </c>
      <c r="C203">
        <v>108.625</v>
      </c>
      <c r="D203">
        <f>SUM(C203:C204)</f>
        <v>156.56299999999999</v>
      </c>
      <c r="E203">
        <v>133</v>
      </c>
      <c r="F203">
        <f>E203/D203</f>
        <v>0.84949828503541713</v>
      </c>
      <c r="G203">
        <f>AVERAGE(F203,F205)</f>
        <v>0.81890950514524219</v>
      </c>
    </row>
    <row r="204" spans="2:7" x14ac:dyDescent="0.2">
      <c r="C204">
        <v>47.938000000000002</v>
      </c>
    </row>
    <row r="205" spans="2:7" x14ac:dyDescent="0.2">
      <c r="C205">
        <v>116.37</v>
      </c>
      <c r="D205">
        <f>SUM(C205:C206)</f>
        <v>197.88900000000001</v>
      </c>
      <c r="E205">
        <v>156</v>
      </c>
      <c r="F205">
        <f>E205/D205</f>
        <v>0.78832072525506725</v>
      </c>
    </row>
    <row r="206" spans="2:7" x14ac:dyDescent="0.2">
      <c r="C206">
        <v>81.519000000000005</v>
      </c>
    </row>
    <row r="207" spans="2:7" x14ac:dyDescent="0.2">
      <c r="B207">
        <v>11</v>
      </c>
      <c r="C207">
        <v>121.17700000000001</v>
      </c>
      <c r="D207">
        <f>SUM(C207:C208)</f>
        <v>194.61200000000002</v>
      </c>
      <c r="E207">
        <v>158</v>
      </c>
      <c r="F207">
        <f>E207/D207</f>
        <v>0.81187182701991645</v>
      </c>
      <c r="G207">
        <f>AVERAGE(F207,F209)</f>
        <v>0.90715106885751595</v>
      </c>
    </row>
    <row r="208" spans="2:7" x14ac:dyDescent="0.2">
      <c r="C208">
        <v>73.435000000000002</v>
      </c>
    </row>
    <row r="209" spans="2:7" x14ac:dyDescent="0.2">
      <c r="C209">
        <v>76.355000000000004</v>
      </c>
      <c r="D209">
        <f>SUM(C209:C210)</f>
        <v>171.583</v>
      </c>
      <c r="E209">
        <v>172</v>
      </c>
      <c r="F209">
        <f>E209/D209</f>
        <v>1.0024303106951156</v>
      </c>
    </row>
    <row r="210" spans="2:7" x14ac:dyDescent="0.2">
      <c r="C210">
        <v>95.227999999999994</v>
      </c>
    </row>
    <row r="211" spans="2:7" x14ac:dyDescent="0.2">
      <c r="B211">
        <v>12</v>
      </c>
      <c r="C211">
        <v>116.54900000000001</v>
      </c>
      <c r="D211">
        <f>SUM(C211:C212)</f>
        <v>194.18400000000003</v>
      </c>
      <c r="E211">
        <v>139</v>
      </c>
      <c r="F211">
        <f>E211/D211</f>
        <v>0.71581592716186704</v>
      </c>
      <c r="G211">
        <f>AVERAGE(F211,F213)</f>
        <v>0.77657696023158151</v>
      </c>
    </row>
    <row r="212" spans="2:7" x14ac:dyDescent="0.2">
      <c r="C212">
        <v>77.635000000000005</v>
      </c>
    </row>
    <row r="213" spans="2:7" x14ac:dyDescent="0.2">
      <c r="C213">
        <v>108.24</v>
      </c>
      <c r="D213">
        <f>SUM(C213:C214)</f>
        <v>247.21199999999999</v>
      </c>
      <c r="E213">
        <v>207</v>
      </c>
      <c r="F213">
        <f>E213/D213</f>
        <v>0.8373379933012961</v>
      </c>
    </row>
    <row r="214" spans="2:7" x14ac:dyDescent="0.2">
      <c r="C214">
        <v>138.97200000000001</v>
      </c>
    </row>
    <row r="218" spans="2:7" x14ac:dyDescent="0.2">
      <c r="B218" t="s">
        <v>69</v>
      </c>
    </row>
    <row r="219" spans="2:7" x14ac:dyDescent="0.2">
      <c r="B219">
        <v>1</v>
      </c>
      <c r="C219">
        <v>85.188999999999993</v>
      </c>
      <c r="D219">
        <f>SUM(C219:C220)</f>
        <v>203.11799999999999</v>
      </c>
      <c r="E219">
        <v>233</v>
      </c>
      <c r="F219">
        <f>E219/D219</f>
        <v>1.1471164544747388</v>
      </c>
      <c r="G219">
        <f>AVERAGE(F219,F221)</f>
        <v>1.0965429631743984</v>
      </c>
    </row>
    <row r="220" spans="2:7" x14ac:dyDescent="0.2">
      <c r="C220">
        <v>117.929</v>
      </c>
    </row>
    <row r="221" spans="2:7" x14ac:dyDescent="0.2">
      <c r="C221">
        <v>83.037000000000006</v>
      </c>
      <c r="D221">
        <f>SUM(C221:C222)</f>
        <v>112.81400000000001</v>
      </c>
      <c r="E221">
        <v>118</v>
      </c>
      <c r="F221">
        <f>E221/D221</f>
        <v>1.0459694718740582</v>
      </c>
    </row>
    <row r="222" spans="2:7" x14ac:dyDescent="0.2">
      <c r="C222">
        <v>29.777000000000001</v>
      </c>
    </row>
    <row r="223" spans="2:7" x14ac:dyDescent="0.2">
      <c r="B223">
        <v>2</v>
      </c>
      <c r="C223">
        <v>79.876000000000005</v>
      </c>
      <c r="D223">
        <f>SUM(C223:C224)</f>
        <v>191.35500000000002</v>
      </c>
      <c r="E223">
        <v>199</v>
      </c>
      <c r="F223">
        <f>E223/D223</f>
        <v>1.0399519218206996</v>
      </c>
      <c r="G223">
        <f>AVERAGE(F223,F225)</f>
        <v>1.0231832159424223</v>
      </c>
    </row>
    <row r="224" spans="2:7" x14ac:dyDescent="0.2">
      <c r="C224">
        <v>111.479</v>
      </c>
    </row>
    <row r="225" spans="2:7" x14ac:dyDescent="0.2">
      <c r="C225">
        <v>85.186999999999998</v>
      </c>
      <c r="D225">
        <f>SUM(C225:C226)</f>
        <v>180.84</v>
      </c>
      <c r="E225">
        <v>182</v>
      </c>
      <c r="F225">
        <f>E225/D225</f>
        <v>1.0064145100641451</v>
      </c>
    </row>
    <row r="226" spans="2:7" x14ac:dyDescent="0.2">
      <c r="C226">
        <v>95.653000000000006</v>
      </c>
    </row>
    <row r="227" spans="2:7" x14ac:dyDescent="0.2">
      <c r="B227">
        <v>3</v>
      </c>
      <c r="C227">
        <v>101.84699999999999</v>
      </c>
      <c r="D227">
        <f>SUM(C227:C228)</f>
        <v>167.41399999999999</v>
      </c>
      <c r="E227">
        <v>216</v>
      </c>
      <c r="F227">
        <f>E227/D227</f>
        <v>1.2902146773865986</v>
      </c>
      <c r="G227">
        <f>AVERAGE(F227,F229)</f>
        <v>1.2494114149628348</v>
      </c>
    </row>
    <row r="228" spans="2:7" x14ac:dyDescent="0.2">
      <c r="C228">
        <v>65.566999999999993</v>
      </c>
    </row>
    <row r="229" spans="2:7" x14ac:dyDescent="0.2">
      <c r="C229">
        <v>160.744</v>
      </c>
      <c r="D229">
        <f>SUM(C229:C230)</f>
        <v>251.529</v>
      </c>
      <c r="E229">
        <v>304</v>
      </c>
      <c r="F229">
        <f>E229/D229</f>
        <v>1.2086081525390711</v>
      </c>
    </row>
    <row r="230" spans="2:7" x14ac:dyDescent="0.2">
      <c r="C230">
        <v>90.784999999999997</v>
      </c>
    </row>
    <row r="231" spans="2:7" x14ac:dyDescent="0.2">
      <c r="B231">
        <v>4</v>
      </c>
      <c r="C231">
        <v>94.372</v>
      </c>
      <c r="D231">
        <f>SUM(C231:C232)</f>
        <v>146.834</v>
      </c>
      <c r="E231">
        <v>125</v>
      </c>
      <c r="F231">
        <f>E231/D231</f>
        <v>0.85130146968685727</v>
      </c>
      <c r="G231">
        <f>AVERAGE(F231,F233)</f>
        <v>0.84590493738545414</v>
      </c>
    </row>
    <row r="232" spans="2:7" x14ac:dyDescent="0.2">
      <c r="C232">
        <v>52.462000000000003</v>
      </c>
    </row>
    <row r="233" spans="2:7" x14ac:dyDescent="0.2">
      <c r="C233">
        <v>125.053</v>
      </c>
      <c r="D233">
        <f>SUM(C233:C234)</f>
        <v>243.89999999999998</v>
      </c>
      <c r="E233">
        <v>205</v>
      </c>
      <c r="F233">
        <f>E233/D233</f>
        <v>0.84050840508405089</v>
      </c>
    </row>
    <row r="234" spans="2:7" x14ac:dyDescent="0.2">
      <c r="C234">
        <v>118.84699999999999</v>
      </c>
    </row>
    <row r="235" spans="2:7" x14ac:dyDescent="0.2">
      <c r="B235">
        <v>5</v>
      </c>
      <c r="C235">
        <v>92.376999999999995</v>
      </c>
      <c r="D235">
        <f>SUM(C235:C236)</f>
        <v>175.83699999999999</v>
      </c>
      <c r="E235">
        <v>168</v>
      </c>
      <c r="F235">
        <f>E235/D235</f>
        <v>0.95543031330152361</v>
      </c>
      <c r="G235">
        <f>AVERAGE(F235,F237)</f>
        <v>1.0138418475118638</v>
      </c>
    </row>
    <row r="236" spans="2:7" x14ac:dyDescent="0.2">
      <c r="C236">
        <v>83.46</v>
      </c>
    </row>
    <row r="237" spans="2:7" x14ac:dyDescent="0.2">
      <c r="C237">
        <v>71.207999999999998</v>
      </c>
      <c r="D237">
        <f>SUM(C237:C238)</f>
        <v>121.24</v>
      </c>
      <c r="E237">
        <v>130</v>
      </c>
      <c r="F237">
        <f>E237/D237</f>
        <v>1.072253381722204</v>
      </c>
    </row>
    <row r="238" spans="2:7" x14ac:dyDescent="0.2">
      <c r="C238">
        <v>50.031999999999996</v>
      </c>
    </row>
    <row r="239" spans="2:7" x14ac:dyDescent="0.2">
      <c r="B239">
        <v>6</v>
      </c>
      <c r="C239">
        <v>124.46899999999999</v>
      </c>
      <c r="D239">
        <f>SUM(C239:C240)</f>
        <v>223.11799999999999</v>
      </c>
      <c r="E239">
        <v>214</v>
      </c>
      <c r="F239">
        <f>E239/D239</f>
        <v>0.95913373192660389</v>
      </c>
      <c r="G239">
        <f>AVERAGE(F239,F241)</f>
        <v>0.88941668356814918</v>
      </c>
    </row>
    <row r="240" spans="2:7" x14ac:dyDescent="0.2">
      <c r="C240">
        <v>98.649000000000001</v>
      </c>
    </row>
    <row r="241" spans="2:7" x14ac:dyDescent="0.2">
      <c r="C241">
        <v>109.27500000000001</v>
      </c>
      <c r="D241">
        <f>SUM(C241:C242)</f>
        <v>208.613</v>
      </c>
      <c r="E241">
        <v>171</v>
      </c>
      <c r="F241">
        <f>E241/D241</f>
        <v>0.81969963520969447</v>
      </c>
    </row>
    <row r="242" spans="2:7" x14ac:dyDescent="0.2">
      <c r="C242">
        <v>99.337999999999994</v>
      </c>
    </row>
    <row r="243" spans="2:7" x14ac:dyDescent="0.2">
      <c r="B243">
        <v>7</v>
      </c>
      <c r="C243">
        <v>130.095</v>
      </c>
      <c r="D243">
        <f>SUM(C243:C244)</f>
        <v>167.13499999999999</v>
      </c>
      <c r="E243">
        <v>183</v>
      </c>
      <c r="F243">
        <f>E243/D243</f>
        <v>1.0949232656235977</v>
      </c>
      <c r="G243">
        <f>AVERAGE(F243,F245)</f>
        <v>1.0738549386163079</v>
      </c>
    </row>
    <row r="244" spans="2:7" x14ac:dyDescent="0.2">
      <c r="C244">
        <v>37.04</v>
      </c>
    </row>
    <row r="245" spans="2:7" x14ac:dyDescent="0.2">
      <c r="C245">
        <v>113.547</v>
      </c>
      <c r="D245">
        <f>SUM(C245:C246)</f>
        <v>183.32299999999998</v>
      </c>
      <c r="E245">
        <v>193</v>
      </c>
      <c r="F245">
        <f>E245/D245</f>
        <v>1.0527866116090181</v>
      </c>
    </row>
    <row r="246" spans="2:7" x14ac:dyDescent="0.2">
      <c r="C246">
        <v>69.775999999999996</v>
      </c>
    </row>
    <row r="247" spans="2:7" x14ac:dyDescent="0.2">
      <c r="B247">
        <v>8</v>
      </c>
      <c r="C247">
        <v>107.479</v>
      </c>
      <c r="D247">
        <f>SUM(C247:C248)</f>
        <v>209.535</v>
      </c>
      <c r="E247">
        <v>176</v>
      </c>
      <c r="F247">
        <f>E247/D247</f>
        <v>0.83995513875963446</v>
      </c>
      <c r="G247">
        <f>AVERAGE(F247,F249)</f>
        <v>0.81638748749544787</v>
      </c>
    </row>
    <row r="248" spans="2:7" x14ac:dyDescent="0.2">
      <c r="C248">
        <v>102.056</v>
      </c>
    </row>
    <row r="249" spans="2:7" x14ac:dyDescent="0.2">
      <c r="C249">
        <v>104.634</v>
      </c>
      <c r="D249">
        <f>SUM(C249:C250)</f>
        <v>165.233</v>
      </c>
      <c r="E249">
        <v>131</v>
      </c>
      <c r="F249">
        <f>E249/D249</f>
        <v>0.79281983623126129</v>
      </c>
    </row>
    <row r="250" spans="2:7" x14ac:dyDescent="0.2">
      <c r="C250">
        <v>60.598999999999997</v>
      </c>
    </row>
    <row r="251" spans="2:7" x14ac:dyDescent="0.2">
      <c r="B251">
        <v>9</v>
      </c>
      <c r="C251">
        <v>111.81</v>
      </c>
      <c r="D251">
        <f>SUM(C251:C252)</f>
        <v>186.209</v>
      </c>
      <c r="E251">
        <v>174</v>
      </c>
      <c r="F251">
        <f>E251/D251</f>
        <v>0.93443388880236722</v>
      </c>
      <c r="G251">
        <f>AVERAGE(F251,F253)</f>
        <v>0.97968403164428741</v>
      </c>
    </row>
    <row r="252" spans="2:7" x14ac:dyDescent="0.2">
      <c r="C252">
        <v>74.399000000000001</v>
      </c>
    </row>
    <row r="253" spans="2:7" x14ac:dyDescent="0.2">
      <c r="C253">
        <v>134.98099999999999</v>
      </c>
      <c r="D253">
        <f>SUM(C253:C254)</f>
        <v>226.35599999999999</v>
      </c>
      <c r="E253">
        <v>232</v>
      </c>
      <c r="F253">
        <f>E253/D253</f>
        <v>1.0249341744862075</v>
      </c>
    </row>
    <row r="254" spans="2:7" x14ac:dyDescent="0.2">
      <c r="C254">
        <v>91.375</v>
      </c>
    </row>
    <row r="255" spans="2:7" x14ac:dyDescent="0.2">
      <c r="B255">
        <v>10</v>
      </c>
      <c r="C255">
        <v>125.562</v>
      </c>
      <c r="D255">
        <f>SUM(C255:C256)</f>
        <v>227.595</v>
      </c>
      <c r="E255">
        <v>263</v>
      </c>
      <c r="F255">
        <f>E255/D255</f>
        <v>1.1555614139150685</v>
      </c>
      <c r="G255">
        <f>AVERAGE(F255,F257)</f>
        <v>1.0718777982294405</v>
      </c>
    </row>
    <row r="256" spans="2:7" x14ac:dyDescent="0.2">
      <c r="C256">
        <v>102.033</v>
      </c>
    </row>
    <row r="257" spans="2:7" x14ac:dyDescent="0.2">
      <c r="C257">
        <v>121.78400000000001</v>
      </c>
      <c r="D257">
        <f>SUM(C257:C258)</f>
        <v>209.47300000000001</v>
      </c>
      <c r="E257">
        <v>207</v>
      </c>
      <c r="F257">
        <f>E257/D257</f>
        <v>0.98819418254381231</v>
      </c>
    </row>
    <row r="258" spans="2:7" x14ac:dyDescent="0.2">
      <c r="C258">
        <v>87.688999999999993</v>
      </c>
    </row>
    <row r="259" spans="2:7" x14ac:dyDescent="0.2">
      <c r="B259">
        <v>11</v>
      </c>
      <c r="C259">
        <v>105.068</v>
      </c>
      <c r="D259">
        <f>SUM(C259:C260)</f>
        <v>220.97399999999999</v>
      </c>
      <c r="E259">
        <v>161</v>
      </c>
      <c r="F259">
        <f>E259/D259</f>
        <v>0.72859250409550447</v>
      </c>
      <c r="G259">
        <f>AVERAGE(F259,F261)</f>
        <v>0.78505668089552438</v>
      </c>
    </row>
    <row r="260" spans="2:7" x14ac:dyDescent="0.2">
      <c r="C260">
        <v>115.90600000000001</v>
      </c>
    </row>
    <row r="261" spans="2:7" x14ac:dyDescent="0.2">
      <c r="C261">
        <v>90.051000000000002</v>
      </c>
      <c r="D261">
        <f>SUM(C261:C262)</f>
        <v>183.00200000000001</v>
      </c>
      <c r="E261">
        <v>154</v>
      </c>
      <c r="F261">
        <f>E261/D261</f>
        <v>0.8415208576955443</v>
      </c>
    </row>
    <row r="262" spans="2:7" x14ac:dyDescent="0.2">
      <c r="C262">
        <v>92.950999999999993</v>
      </c>
    </row>
    <row r="263" spans="2:7" x14ac:dyDescent="0.2">
      <c r="B263">
        <v>12</v>
      </c>
      <c r="C263">
        <v>115.84399999999999</v>
      </c>
      <c r="D263">
        <f>SUM(C263:C264)</f>
        <v>270.96699999999998</v>
      </c>
      <c r="E263">
        <v>213</v>
      </c>
      <c r="F263">
        <f>E263/D263</f>
        <v>0.7860735809157573</v>
      </c>
      <c r="G263">
        <f>AVERAGE(F263,F265)</f>
        <v>0.82168792286798664</v>
      </c>
    </row>
    <row r="264" spans="2:7" x14ac:dyDescent="0.2">
      <c r="C264">
        <v>155.12299999999999</v>
      </c>
    </row>
    <row r="265" spans="2:7" x14ac:dyDescent="0.2">
      <c r="C265">
        <v>153.042</v>
      </c>
      <c r="D265">
        <f>SUM(C265:C266)</f>
        <v>220.459</v>
      </c>
      <c r="E265">
        <v>189</v>
      </c>
      <c r="F265">
        <f>E265/D265</f>
        <v>0.85730226482021599</v>
      </c>
    </row>
    <row r="266" spans="2:7" x14ac:dyDescent="0.2">
      <c r="C266">
        <v>67.417000000000002</v>
      </c>
    </row>
    <row r="270" spans="2:7" x14ac:dyDescent="0.2">
      <c r="B270" s="6">
        <v>44480</v>
      </c>
    </row>
    <row r="272" spans="2:7" x14ac:dyDescent="0.2">
      <c r="B272" t="s">
        <v>70</v>
      </c>
      <c r="G272" t="s">
        <v>20</v>
      </c>
    </row>
    <row r="273" spans="2:12" x14ac:dyDescent="0.2">
      <c r="B273">
        <v>1</v>
      </c>
      <c r="C273">
        <v>125.044</v>
      </c>
      <c r="D273">
        <f>SUM(C273:C274)</f>
        <v>185.108</v>
      </c>
      <c r="E273">
        <v>132</v>
      </c>
      <c r="F273">
        <f>E273/D273</f>
        <v>0.71309721892084621</v>
      </c>
      <c r="G273">
        <f>AVERAGE(F273,F275)</f>
        <v>0.74614887958327714</v>
      </c>
      <c r="K273" t="s">
        <v>68</v>
      </c>
      <c r="L273" t="s">
        <v>66</v>
      </c>
    </row>
    <row r="274" spans="2:12" x14ac:dyDescent="0.2">
      <c r="C274">
        <v>60.064</v>
      </c>
      <c r="K274">
        <v>1.0119361963170144</v>
      </c>
      <c r="L274">
        <v>0.74614887958327714</v>
      </c>
    </row>
    <row r="275" spans="2:12" x14ac:dyDescent="0.2">
      <c r="C275">
        <v>131.15600000000001</v>
      </c>
      <c r="D275">
        <f>SUM(C275:C276)</f>
        <v>192.505</v>
      </c>
      <c r="E275">
        <v>150</v>
      </c>
      <c r="F275">
        <f>E275/D275</f>
        <v>0.77920054024570795</v>
      </c>
      <c r="K275">
        <v>0.98714462954417126</v>
      </c>
      <c r="L275">
        <v>1.0153626054729905</v>
      </c>
    </row>
    <row r="276" spans="2:12" x14ac:dyDescent="0.2">
      <c r="C276">
        <v>61.348999999999997</v>
      </c>
      <c r="K276">
        <v>1.2429553070826753</v>
      </c>
      <c r="L276">
        <v>1.0316136530873363</v>
      </c>
    </row>
    <row r="277" spans="2:12" x14ac:dyDescent="0.2">
      <c r="B277">
        <v>2</v>
      </c>
      <c r="C277">
        <v>99.332999999999998</v>
      </c>
      <c r="D277">
        <f>SUM(C277:C278)</f>
        <v>216.898</v>
      </c>
      <c r="E277">
        <v>228</v>
      </c>
      <c r="F277">
        <f>E277/D277</f>
        <v>1.0511853497957566</v>
      </c>
      <c r="G277">
        <f>AVERAGE(F277,F279)</f>
        <v>1.0153626054729905</v>
      </c>
      <c r="K277">
        <v>0.84366259172044011</v>
      </c>
      <c r="L277">
        <v>0.96615944209725146</v>
      </c>
    </row>
    <row r="278" spans="2:12" x14ac:dyDescent="0.2">
      <c r="C278">
        <v>117.565</v>
      </c>
      <c r="K278">
        <v>1.1178912801398631</v>
      </c>
      <c r="L278">
        <v>1.0298855640596536</v>
      </c>
    </row>
    <row r="279" spans="2:12" x14ac:dyDescent="0.2">
      <c r="C279">
        <v>90.784000000000006</v>
      </c>
      <c r="D279">
        <f>SUM(C279:C280)</f>
        <v>163.34200000000001</v>
      </c>
      <c r="E279">
        <v>160</v>
      </c>
      <c r="F279">
        <f>E279/D279</f>
        <v>0.97953986115022462</v>
      </c>
      <c r="K279">
        <v>1.1457490336982907</v>
      </c>
      <c r="L279">
        <v>0.61925652729754987</v>
      </c>
    </row>
    <row r="280" spans="2:12" x14ac:dyDescent="0.2">
      <c r="C280">
        <v>72.558000000000007</v>
      </c>
      <c r="K280">
        <v>0.95461960657565881</v>
      </c>
      <c r="L280">
        <v>0.67480782380586157</v>
      </c>
    </row>
    <row r="281" spans="2:12" x14ac:dyDescent="0.2">
      <c r="B281">
        <v>3</v>
      </c>
      <c r="C281">
        <v>100.33799999999999</v>
      </c>
      <c r="D281">
        <f>SUM(C281:C282)</f>
        <v>173.428</v>
      </c>
      <c r="E281">
        <v>168</v>
      </c>
      <c r="F281">
        <f>E281/D281</f>
        <v>0.9687017090665867</v>
      </c>
      <c r="G281">
        <f>AVERAGE(F281,F283)</f>
        <v>1.0316136530873363</v>
      </c>
      <c r="K281">
        <v>1.1298888668091016</v>
      </c>
      <c r="L281">
        <v>0.87773199863174634</v>
      </c>
    </row>
    <row r="282" spans="2:12" x14ac:dyDescent="0.2">
      <c r="C282">
        <v>73.09</v>
      </c>
      <c r="K282">
        <v>1.1844585357627382</v>
      </c>
      <c r="L282">
        <v>0.73924651532954311</v>
      </c>
    </row>
    <row r="283" spans="2:12" x14ac:dyDescent="0.2">
      <c r="C283">
        <v>85.311999999999998</v>
      </c>
      <c r="D283">
        <f>SUM(C283:C284)</f>
        <v>169.023</v>
      </c>
      <c r="E283">
        <v>185</v>
      </c>
      <c r="F283">
        <f>E283/D283</f>
        <v>1.0945255971080858</v>
      </c>
      <c r="K283" s="9">
        <f>AVERAGE(K274:K282)</f>
        <v>1.0687006719611061</v>
      </c>
      <c r="L283" s="9">
        <f>AVERAGE(L274:L282)</f>
        <v>0.855579223262801</v>
      </c>
    </row>
    <row r="284" spans="2:12" x14ac:dyDescent="0.2">
      <c r="C284">
        <v>83.710999999999999</v>
      </c>
      <c r="L284">
        <f>L283/K283</f>
        <v>0.80057891391869418</v>
      </c>
    </row>
    <row r="285" spans="2:12" x14ac:dyDescent="0.2">
      <c r="B285">
        <v>4</v>
      </c>
      <c r="C285">
        <v>94.125</v>
      </c>
      <c r="D285">
        <f>SUM(C285:C286)</f>
        <v>163.292</v>
      </c>
      <c r="E285">
        <v>164</v>
      </c>
      <c r="F285">
        <f>E285/D285</f>
        <v>1.0043357910981554</v>
      </c>
      <c r="G285">
        <f>AVERAGE(F285,F287)</f>
        <v>0.96615944209725146</v>
      </c>
    </row>
    <row r="286" spans="2:12" x14ac:dyDescent="0.2">
      <c r="C286">
        <v>69.167000000000002</v>
      </c>
    </row>
    <row r="287" spans="2:12" x14ac:dyDescent="0.2">
      <c r="C287">
        <v>75.218999999999994</v>
      </c>
      <c r="D287">
        <f>SUM(C287:C288)</f>
        <v>147.63200000000001</v>
      </c>
      <c r="E287">
        <v>137</v>
      </c>
      <c r="F287">
        <f>E287/D287</f>
        <v>0.92798309309634763</v>
      </c>
    </row>
    <row r="288" spans="2:12" x14ac:dyDescent="0.2">
      <c r="C288">
        <v>72.412999999999997</v>
      </c>
    </row>
    <row r="289" spans="2:18" x14ac:dyDescent="0.2">
      <c r="B289">
        <v>5</v>
      </c>
      <c r="C289">
        <v>140.23699999999999</v>
      </c>
      <c r="D289">
        <f>SUM(C289:C290)</f>
        <v>206.47300000000001</v>
      </c>
      <c r="E289">
        <v>201</v>
      </c>
      <c r="F289">
        <f>E289/D289</f>
        <v>0.97349290221966067</v>
      </c>
      <c r="G289">
        <f>AVERAGE(F289,F291)</f>
        <v>1.0298855640596536</v>
      </c>
    </row>
    <row r="290" spans="2:18" x14ac:dyDescent="0.2">
      <c r="C290">
        <v>66.236000000000004</v>
      </c>
    </row>
    <row r="291" spans="2:18" x14ac:dyDescent="0.2">
      <c r="C291">
        <v>114.80800000000001</v>
      </c>
      <c r="D291">
        <f>SUM(C291:C292)</f>
        <v>216.33500000000001</v>
      </c>
      <c r="E291">
        <v>235</v>
      </c>
      <c r="F291">
        <f>E291/D291</f>
        <v>1.0862782258996464</v>
      </c>
    </row>
    <row r="292" spans="2:18" x14ac:dyDescent="0.2">
      <c r="C292">
        <v>101.527</v>
      </c>
    </row>
    <row r="293" spans="2:18" x14ac:dyDescent="0.2">
      <c r="B293">
        <v>6</v>
      </c>
      <c r="C293">
        <v>130.119</v>
      </c>
      <c r="D293">
        <f>SUM(C293:C294)</f>
        <v>260.30899999999997</v>
      </c>
      <c r="E293">
        <v>161</v>
      </c>
      <c r="F293">
        <f>E293/D293</f>
        <v>0.61849571086670085</v>
      </c>
      <c r="G293">
        <f>AVERAGE(F293,F295)</f>
        <v>0.61925652729754987</v>
      </c>
    </row>
    <row r="294" spans="2:18" x14ac:dyDescent="0.2">
      <c r="C294">
        <v>130.19</v>
      </c>
      <c r="O294" t="s">
        <v>71</v>
      </c>
      <c r="P294" t="s">
        <v>68</v>
      </c>
      <c r="Q294" t="s">
        <v>66</v>
      </c>
    </row>
    <row r="295" spans="2:18" x14ac:dyDescent="0.2">
      <c r="C295">
        <v>123.836</v>
      </c>
      <c r="D295">
        <f>SUM(C295:C296)</f>
        <v>238.703</v>
      </c>
      <c r="E295">
        <v>148</v>
      </c>
      <c r="F295">
        <f>E295/D295</f>
        <v>0.6200173437283989</v>
      </c>
      <c r="O295">
        <v>211110</v>
      </c>
      <c r="P295" s="9">
        <v>1.0687006719611061</v>
      </c>
      <c r="Q295">
        <v>0.855579223262801</v>
      </c>
      <c r="R295">
        <f>Q295/P295</f>
        <v>0.80057891391869418</v>
      </c>
    </row>
    <row r="296" spans="2:18" x14ac:dyDescent="0.2">
      <c r="C296">
        <v>114.867</v>
      </c>
      <c r="O296" t="s">
        <v>65</v>
      </c>
      <c r="P296" s="9">
        <v>0.97223749352450994</v>
      </c>
      <c r="Q296">
        <v>0.80210081459698623</v>
      </c>
      <c r="R296">
        <f t="shared" ref="R296:R297" si="1">Q296/P296</f>
        <v>0.82500502185864877</v>
      </c>
    </row>
    <row r="297" spans="2:18" x14ac:dyDescent="0.2">
      <c r="B297">
        <v>7</v>
      </c>
      <c r="C297">
        <v>157.78899999999999</v>
      </c>
      <c r="D297">
        <f>SUM(C297:C298)</f>
        <v>226.38599999999997</v>
      </c>
      <c r="E297">
        <v>151</v>
      </c>
      <c r="F297">
        <f>E297/D297</f>
        <v>0.66700237647204341</v>
      </c>
      <c r="G297">
        <f>AVERAGE(F297,F299)</f>
        <v>0.67480782380586157</v>
      </c>
      <c r="O297">
        <v>201021</v>
      </c>
      <c r="P297">
        <v>0.80355180049842168</v>
      </c>
      <c r="Q297">
        <v>0.52614076874100446</v>
      </c>
      <c r="R297">
        <f t="shared" si="1"/>
        <v>0.65476895007223357</v>
      </c>
    </row>
    <row r="298" spans="2:18" x14ac:dyDescent="0.2">
      <c r="C298">
        <v>68.596999999999994</v>
      </c>
    </row>
    <row r="299" spans="2:18" x14ac:dyDescent="0.2">
      <c r="C299">
        <v>51.292000000000002</v>
      </c>
      <c r="D299">
        <f>SUM(C299:C300)</f>
        <v>140.636</v>
      </c>
      <c r="E299">
        <v>96</v>
      </c>
      <c r="F299">
        <f>E299/D299</f>
        <v>0.68261327113967973</v>
      </c>
    </row>
    <row r="300" spans="2:18" x14ac:dyDescent="0.2">
      <c r="C300">
        <v>89.343999999999994</v>
      </c>
    </row>
    <row r="301" spans="2:18" x14ac:dyDescent="0.2">
      <c r="B301">
        <v>8</v>
      </c>
      <c r="C301">
        <v>99.424000000000007</v>
      </c>
      <c r="D301">
        <f>SUM(C301:C302)</f>
        <v>147.31300000000002</v>
      </c>
      <c r="E301">
        <v>122</v>
      </c>
      <c r="F301">
        <f>E301/D301</f>
        <v>0.82816859340316185</v>
      </c>
      <c r="G301">
        <f>AVERAGE(F301,F303)</f>
        <v>0.87773199863174634</v>
      </c>
    </row>
    <row r="302" spans="2:18" x14ac:dyDescent="0.2">
      <c r="C302">
        <v>47.889000000000003</v>
      </c>
    </row>
    <row r="303" spans="2:18" x14ac:dyDescent="0.2">
      <c r="C303">
        <v>123.434</v>
      </c>
      <c r="D303">
        <f>SUM(C303:C304)</f>
        <v>215.68099999999998</v>
      </c>
      <c r="E303">
        <v>200</v>
      </c>
      <c r="F303">
        <f>E303/D303</f>
        <v>0.92729540386033082</v>
      </c>
    </row>
    <row r="304" spans="2:18" x14ac:dyDescent="0.2">
      <c r="C304">
        <v>92.247</v>
      </c>
    </row>
    <row r="305" spans="2:7" x14ac:dyDescent="0.2">
      <c r="B305">
        <v>9</v>
      </c>
      <c r="C305">
        <v>121.38800000000001</v>
      </c>
      <c r="D305">
        <f>SUM(C305:C306)</f>
        <v>233.441</v>
      </c>
      <c r="E305">
        <v>190</v>
      </c>
      <c r="F305">
        <f>E305/D305</f>
        <v>0.81391015288659663</v>
      </c>
      <c r="G305">
        <f>AVERAGE(F305,F307)</f>
        <v>0.73924651532954311</v>
      </c>
    </row>
    <row r="306" spans="2:7" x14ac:dyDescent="0.2">
      <c r="C306">
        <v>112.053</v>
      </c>
    </row>
    <row r="307" spans="2:7" x14ac:dyDescent="0.2">
      <c r="C307">
        <v>92.527000000000001</v>
      </c>
      <c r="D307">
        <f>SUM(C307:C308)</f>
        <v>233.22899999999998</v>
      </c>
      <c r="E307">
        <v>155</v>
      </c>
      <c r="F307">
        <f>E307/D307</f>
        <v>0.6645828777724897</v>
      </c>
    </row>
    <row r="308" spans="2:7" x14ac:dyDescent="0.2">
      <c r="C308">
        <v>140.702</v>
      </c>
    </row>
    <row r="312" spans="2:7" x14ac:dyDescent="0.2">
      <c r="B312" t="s">
        <v>69</v>
      </c>
    </row>
    <row r="313" spans="2:7" x14ac:dyDescent="0.2">
      <c r="B313">
        <v>1</v>
      </c>
      <c r="C313">
        <v>80.531999999999996</v>
      </c>
      <c r="D313">
        <f>SUM(C313:C314)</f>
        <v>147.40699999999998</v>
      </c>
      <c r="E313">
        <v>167</v>
      </c>
      <c r="F313">
        <f>E313/D313</f>
        <v>1.1329177040439058</v>
      </c>
      <c r="G313">
        <f>AVERAGE(F313,F315)</f>
        <v>1.0119361963170144</v>
      </c>
    </row>
    <row r="314" spans="2:7" x14ac:dyDescent="0.2">
      <c r="C314">
        <v>66.875</v>
      </c>
    </row>
    <row r="315" spans="2:7" x14ac:dyDescent="0.2">
      <c r="C315">
        <v>120.637</v>
      </c>
      <c r="D315">
        <f>SUM(C315:C316)</f>
        <v>212.13200000000001</v>
      </c>
      <c r="E315">
        <v>189</v>
      </c>
      <c r="F315">
        <f>E315/D315</f>
        <v>0.89095468859012306</v>
      </c>
    </row>
    <row r="316" spans="2:7" x14ac:dyDescent="0.2">
      <c r="C316">
        <v>91.495000000000005</v>
      </c>
    </row>
    <row r="317" spans="2:7" x14ac:dyDescent="0.2">
      <c r="B317">
        <v>2</v>
      </c>
      <c r="C317">
        <v>168.98</v>
      </c>
      <c r="D317">
        <f>SUM(C317:C318)</f>
        <v>213.56799999999998</v>
      </c>
      <c r="E317">
        <v>194</v>
      </c>
      <c r="F317">
        <f>E317/D317</f>
        <v>0.90837578663470187</v>
      </c>
      <c r="G317">
        <f>AVERAGE(F317,F319)</f>
        <v>0.98714462954417126</v>
      </c>
    </row>
    <row r="318" spans="2:7" x14ac:dyDescent="0.2">
      <c r="C318">
        <v>44.588000000000001</v>
      </c>
    </row>
    <row r="319" spans="2:7" x14ac:dyDescent="0.2">
      <c r="C319">
        <v>157.43899999999999</v>
      </c>
      <c r="D319">
        <f>SUM(C319:C320)</f>
        <v>259.87099999999998</v>
      </c>
      <c r="E319">
        <v>277</v>
      </c>
      <c r="F319">
        <f>E319/D319</f>
        <v>1.0659134724536405</v>
      </c>
    </row>
    <row r="320" spans="2:7" x14ac:dyDescent="0.2">
      <c r="C320">
        <v>102.432</v>
      </c>
    </row>
    <row r="321" spans="2:7" x14ac:dyDescent="0.2">
      <c r="B321">
        <v>3</v>
      </c>
      <c r="C321">
        <v>112.82299999999999</v>
      </c>
      <c r="D321">
        <f>SUM(C321:C322)</f>
        <v>231.113</v>
      </c>
      <c r="E321">
        <v>285</v>
      </c>
      <c r="F321">
        <f>E321/D321</f>
        <v>1.233162998187034</v>
      </c>
      <c r="G321">
        <f>AVERAGE(F321,F323)</f>
        <v>1.2429553070826753</v>
      </c>
    </row>
    <row r="322" spans="2:7" x14ac:dyDescent="0.2">
      <c r="C322">
        <v>118.29</v>
      </c>
    </row>
    <row r="323" spans="2:7" x14ac:dyDescent="0.2">
      <c r="C323">
        <v>135.92099999999999</v>
      </c>
      <c r="D323">
        <f>SUM(C323:C324)</f>
        <v>302.53499999999997</v>
      </c>
      <c r="E323">
        <v>379</v>
      </c>
      <c r="F323">
        <f>E323/D323</f>
        <v>1.2527476159783166</v>
      </c>
    </row>
    <row r="324" spans="2:7" x14ac:dyDescent="0.2">
      <c r="C324">
        <v>166.614</v>
      </c>
    </row>
    <row r="325" spans="2:7" x14ac:dyDescent="0.2">
      <c r="B325">
        <v>4</v>
      </c>
      <c r="C325">
        <v>110.107</v>
      </c>
      <c r="D325">
        <f>SUM(C325:C326)</f>
        <v>196.05799999999999</v>
      </c>
      <c r="E325">
        <v>144</v>
      </c>
      <c r="F325">
        <f>E325/D325</f>
        <v>0.73447653245468181</v>
      </c>
      <c r="G325">
        <f>AVERAGE(F325,F327)</f>
        <v>0.84366259172044011</v>
      </c>
    </row>
    <row r="326" spans="2:7" x14ac:dyDescent="0.2">
      <c r="C326">
        <v>85.950999999999993</v>
      </c>
    </row>
    <row r="327" spans="2:7" x14ac:dyDescent="0.2">
      <c r="C327">
        <v>103.51</v>
      </c>
      <c r="D327">
        <f>SUM(C327:C328)</f>
        <v>136.43299999999999</v>
      </c>
      <c r="E327">
        <v>130</v>
      </c>
      <c r="F327">
        <f>E327/D327</f>
        <v>0.95284865098619842</v>
      </c>
    </row>
    <row r="328" spans="2:7" x14ac:dyDescent="0.2">
      <c r="C328">
        <v>32.923000000000002</v>
      </c>
    </row>
    <row r="329" spans="2:7" x14ac:dyDescent="0.2">
      <c r="B329">
        <v>5</v>
      </c>
      <c r="C329">
        <v>128.37299999999999</v>
      </c>
      <c r="D329">
        <f>SUM(C329:C330)</f>
        <v>293.358</v>
      </c>
      <c r="E329">
        <v>310</v>
      </c>
      <c r="F329">
        <f>E329/D329</f>
        <v>1.056729320488959</v>
      </c>
      <c r="G329">
        <f>AVERAGE(F329,F331)</f>
        <v>1.1178912801398631</v>
      </c>
    </row>
    <row r="330" spans="2:7" x14ac:dyDescent="0.2">
      <c r="C330">
        <v>164.98500000000001</v>
      </c>
    </row>
    <row r="331" spans="2:7" x14ac:dyDescent="0.2">
      <c r="C331">
        <v>87.221999999999994</v>
      </c>
      <c r="D331">
        <f>SUM(C331:C332)</f>
        <v>153.51299999999998</v>
      </c>
      <c r="E331">
        <v>181</v>
      </c>
      <c r="F331">
        <f>E331/D331</f>
        <v>1.1790532397907671</v>
      </c>
    </row>
    <row r="332" spans="2:7" x14ac:dyDescent="0.2">
      <c r="C332">
        <v>66.290999999999997</v>
      </c>
    </row>
    <row r="333" spans="2:7" x14ac:dyDescent="0.2">
      <c r="B333">
        <v>6</v>
      </c>
      <c r="C333">
        <v>106.705</v>
      </c>
      <c r="D333">
        <f>SUM(C333:C334)</f>
        <v>206.226</v>
      </c>
      <c r="E333">
        <v>241</v>
      </c>
      <c r="F333">
        <f>E333/D333</f>
        <v>1.1686208334545596</v>
      </c>
      <c r="G333">
        <f>AVERAGE(F333,F335)</f>
        <v>1.1457490336982907</v>
      </c>
    </row>
    <row r="334" spans="2:7" x14ac:dyDescent="0.2">
      <c r="C334">
        <v>99.521000000000001</v>
      </c>
    </row>
    <row r="335" spans="2:7" x14ac:dyDescent="0.2">
      <c r="C335">
        <v>104.64400000000001</v>
      </c>
      <c r="D335">
        <f>SUM(C335:C336)</f>
        <v>179.89500000000001</v>
      </c>
      <c r="E335">
        <v>202</v>
      </c>
      <c r="F335">
        <f>E335/D335</f>
        <v>1.1228772339420217</v>
      </c>
    </row>
    <row r="336" spans="2:7" x14ac:dyDescent="0.2">
      <c r="C336">
        <v>75.251000000000005</v>
      </c>
    </row>
    <row r="337" spans="2:7" x14ac:dyDescent="0.2">
      <c r="B337">
        <v>7</v>
      </c>
      <c r="C337">
        <v>114.852</v>
      </c>
      <c r="D337">
        <f>SUM(C337:C338)</f>
        <v>192.15100000000001</v>
      </c>
      <c r="E337">
        <v>196</v>
      </c>
      <c r="F337">
        <f>E337/D337</f>
        <v>1.0200311213576823</v>
      </c>
      <c r="G337">
        <f>AVERAGE(F337,F339)</f>
        <v>0.95461960657565881</v>
      </c>
    </row>
    <row r="338" spans="2:7" x14ac:dyDescent="0.2">
      <c r="C338">
        <v>77.299000000000007</v>
      </c>
    </row>
    <row r="339" spans="2:7" x14ac:dyDescent="0.2">
      <c r="C339">
        <v>74.831000000000003</v>
      </c>
      <c r="D339">
        <f>SUM(C339:C340)</f>
        <v>116.958</v>
      </c>
      <c r="E339">
        <v>104</v>
      </c>
      <c r="F339">
        <f>E339/D339</f>
        <v>0.88920809179363536</v>
      </c>
    </row>
    <row r="340" spans="2:7" x14ac:dyDescent="0.2">
      <c r="C340">
        <v>42.127000000000002</v>
      </c>
    </row>
    <row r="341" spans="2:7" x14ac:dyDescent="0.2">
      <c r="B341">
        <v>8</v>
      </c>
      <c r="C341">
        <v>111.31699999999999</v>
      </c>
      <c r="D341">
        <f>SUM(C341:C342)</f>
        <v>229.898</v>
      </c>
      <c r="E341">
        <v>282</v>
      </c>
      <c r="F341">
        <f>E341/D341</f>
        <v>1.2266309406780398</v>
      </c>
      <c r="G341">
        <f>AVERAGE(F341,F343)</f>
        <v>1.1298888668091016</v>
      </c>
    </row>
    <row r="342" spans="2:7" x14ac:dyDescent="0.2">
      <c r="C342">
        <v>118.581</v>
      </c>
    </row>
    <row r="343" spans="2:7" x14ac:dyDescent="0.2">
      <c r="C343">
        <v>88.45</v>
      </c>
      <c r="D343">
        <f>SUM(C343:C344)</f>
        <v>232.3</v>
      </c>
      <c r="E343">
        <v>240</v>
      </c>
      <c r="F343">
        <f>E343/D343</f>
        <v>1.0331467929401634</v>
      </c>
    </row>
    <row r="344" spans="2:7" x14ac:dyDescent="0.2">
      <c r="C344">
        <v>143.85</v>
      </c>
    </row>
    <row r="345" spans="2:7" x14ac:dyDescent="0.2">
      <c r="B345">
        <v>9</v>
      </c>
      <c r="C345">
        <v>99.563999999999993</v>
      </c>
      <c r="D345">
        <f>SUM(C345:C346)</f>
        <v>267.98599999999999</v>
      </c>
      <c r="E345">
        <v>287</v>
      </c>
      <c r="F345">
        <f>E345/D345</f>
        <v>1.07095146761398</v>
      </c>
      <c r="G345">
        <f>AVERAGE(F345,F347)</f>
        <v>1.1844585357627382</v>
      </c>
    </row>
    <row r="346" spans="2:7" x14ac:dyDescent="0.2">
      <c r="C346">
        <v>168.422</v>
      </c>
    </row>
    <row r="347" spans="2:7" x14ac:dyDescent="0.2">
      <c r="C347">
        <v>144.084</v>
      </c>
      <c r="D347">
        <f>SUM(C347:C348)</f>
        <v>181.82300000000001</v>
      </c>
      <c r="E347">
        <v>236</v>
      </c>
      <c r="F347">
        <f>E347/D347</f>
        <v>1.2979656039114964</v>
      </c>
    </row>
    <row r="348" spans="2:7" x14ac:dyDescent="0.2">
      <c r="C348">
        <v>37.738999999999997</v>
      </c>
    </row>
  </sheetData>
  <mergeCells count="2">
    <mergeCell ref="B2:D2"/>
    <mergeCell ref="E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B8CA-70C6-3245-9B7F-FC9D5B3DE22A}">
  <dimension ref="B2:Q210"/>
  <sheetViews>
    <sheetView topLeftCell="A204" workbookViewId="0">
      <selection activeCell="D220" sqref="D220"/>
    </sheetView>
  </sheetViews>
  <sheetFormatPr baseColWidth="10" defaultRowHeight="16" x14ac:dyDescent="0.2"/>
  <sheetData>
    <row r="2" spans="2:17" x14ac:dyDescent="0.2">
      <c r="B2" s="10" t="s">
        <v>11</v>
      </c>
      <c r="C2" s="10"/>
      <c r="D2" s="10"/>
      <c r="E2" s="10" t="s">
        <v>13</v>
      </c>
      <c r="F2" s="10"/>
      <c r="G2" s="10"/>
    </row>
    <row r="3" spans="2:17" x14ac:dyDescent="0.2"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</row>
    <row r="4" spans="2:17" x14ac:dyDescent="0.2">
      <c r="B4" s="1">
        <v>0.94189500000000004</v>
      </c>
      <c r="C4" s="1">
        <v>0.803813</v>
      </c>
      <c r="D4" s="1">
        <v>1.0189159999999999</v>
      </c>
      <c r="E4" s="1">
        <v>0.71757000000000004</v>
      </c>
      <c r="F4" s="1">
        <v>0.59059600000000001</v>
      </c>
      <c r="G4" s="1">
        <v>0.66380300000000003</v>
      </c>
    </row>
    <row r="8" spans="2:17" x14ac:dyDescent="0.2">
      <c r="B8" t="s">
        <v>72</v>
      </c>
    </row>
    <row r="9" spans="2:17" x14ac:dyDescent="0.2">
      <c r="J9" t="s">
        <v>72</v>
      </c>
      <c r="M9" t="s">
        <v>73</v>
      </c>
      <c r="P9" t="s">
        <v>74</v>
      </c>
    </row>
    <row r="10" spans="2:17" x14ac:dyDescent="0.2">
      <c r="B10" t="s">
        <v>75</v>
      </c>
      <c r="C10" t="s">
        <v>76</v>
      </c>
      <c r="D10" t="s">
        <v>77</v>
      </c>
      <c r="E10" t="s">
        <v>78</v>
      </c>
      <c r="G10" t="s">
        <v>20</v>
      </c>
      <c r="J10" t="s">
        <v>79</v>
      </c>
      <c r="K10" t="s">
        <v>75</v>
      </c>
      <c r="M10" t="s">
        <v>79</v>
      </c>
      <c r="N10" t="s">
        <v>75</v>
      </c>
      <c r="P10" t="s">
        <v>79</v>
      </c>
      <c r="Q10" t="s">
        <v>75</v>
      </c>
    </row>
    <row r="11" spans="2:17" x14ac:dyDescent="0.2">
      <c r="B11">
        <v>1</v>
      </c>
      <c r="C11">
        <v>95.222999999999999</v>
      </c>
      <c r="D11">
        <f>SUM(C11:C12)</f>
        <v>177.536</v>
      </c>
      <c r="E11">
        <v>149</v>
      </c>
      <c r="F11">
        <f>E11/D11</f>
        <v>0.83926640230713767</v>
      </c>
      <c r="G11">
        <f>AVERAGE(F11,F13)</f>
        <v>0.8313591563577849</v>
      </c>
      <c r="J11">
        <v>0.89095745357782663</v>
      </c>
      <c r="K11">
        <v>0.8313591563577849</v>
      </c>
      <c r="M11">
        <v>0.74457914023471483</v>
      </c>
      <c r="N11">
        <v>0.61985206069151877</v>
      </c>
      <c r="P11">
        <v>1.1428473190718607</v>
      </c>
      <c r="Q11">
        <v>0.53156828583631999</v>
      </c>
    </row>
    <row r="12" spans="2:17" x14ac:dyDescent="0.2">
      <c r="C12">
        <v>82.313000000000002</v>
      </c>
      <c r="J12">
        <v>1.2142630141897255</v>
      </c>
      <c r="K12">
        <v>0.76804284660236788</v>
      </c>
      <c r="M12">
        <v>1.0238595347542041</v>
      </c>
      <c r="N12">
        <v>0.57415013221540301</v>
      </c>
      <c r="P12">
        <v>1.3139126343857597</v>
      </c>
      <c r="Q12">
        <v>0.73713343419387356</v>
      </c>
    </row>
    <row r="13" spans="2:17" x14ac:dyDescent="0.2">
      <c r="C13">
        <v>83.466999999999999</v>
      </c>
      <c r="D13">
        <f>SUM(C13:C14)</f>
        <v>163.94400000000002</v>
      </c>
      <c r="E13">
        <v>135</v>
      </c>
      <c r="F13">
        <f>E13/D13</f>
        <v>0.82345191040843202</v>
      </c>
      <c r="J13">
        <v>0.91226216913540314</v>
      </c>
      <c r="K13">
        <v>0.81599357707817111</v>
      </c>
      <c r="M13">
        <v>0.64534598378250507</v>
      </c>
      <c r="N13">
        <v>0.54378577293881203</v>
      </c>
      <c r="P13">
        <v>0.82542390379521213</v>
      </c>
      <c r="Q13">
        <v>0.78844583317674033</v>
      </c>
    </row>
    <row r="14" spans="2:17" x14ac:dyDescent="0.2">
      <c r="C14">
        <v>80.477000000000004</v>
      </c>
      <c r="J14">
        <v>0.8403651089119879</v>
      </c>
      <c r="K14">
        <v>0.64698867880991318</v>
      </c>
      <c r="M14">
        <v>0.96269061265298905</v>
      </c>
      <c r="N14">
        <v>0.62455864205926381</v>
      </c>
      <c r="P14">
        <v>1.0590804603889949</v>
      </c>
      <c r="Q14">
        <v>0.52597701842704825</v>
      </c>
    </row>
    <row r="15" spans="2:17" x14ac:dyDescent="0.2">
      <c r="B15">
        <v>2</v>
      </c>
      <c r="C15">
        <v>60.874000000000002</v>
      </c>
      <c r="D15">
        <f>SUM(C15:C16)</f>
        <v>93.018000000000001</v>
      </c>
      <c r="E15">
        <v>84</v>
      </c>
      <c r="F15">
        <f>E15/D15</f>
        <v>0.90305102238276458</v>
      </c>
      <c r="G15">
        <f>AVERAGE(F15,F17)</f>
        <v>0.76804284660236788</v>
      </c>
      <c r="J15">
        <v>0.60415770643492528</v>
      </c>
      <c r="K15">
        <v>0.62264184648393262</v>
      </c>
      <c r="M15">
        <v>0.66840294850964677</v>
      </c>
      <c r="N15">
        <v>0.68890997657913311</v>
      </c>
      <c r="P15">
        <v>0.9522083568971309</v>
      </c>
      <c r="Q15">
        <v>0.57975427815843117</v>
      </c>
    </row>
    <row r="16" spans="2:17" x14ac:dyDescent="0.2">
      <c r="C16">
        <v>32.143999999999998</v>
      </c>
      <c r="J16">
        <v>0.93090535972095445</v>
      </c>
      <c r="K16">
        <v>0.77494116158790116</v>
      </c>
      <c r="M16">
        <v>0.82765011735074978</v>
      </c>
      <c r="N16">
        <v>0.54361060884648749</v>
      </c>
      <c r="P16">
        <v>0.99166962355792387</v>
      </c>
      <c r="Q16">
        <v>0.98466220870323484</v>
      </c>
    </row>
    <row r="17" spans="2:17" x14ac:dyDescent="0.2">
      <c r="C17">
        <v>53.401000000000003</v>
      </c>
      <c r="D17">
        <f>SUM(C17:C18)</f>
        <v>143.75200000000001</v>
      </c>
      <c r="E17">
        <v>91</v>
      </c>
      <c r="F17">
        <f>E17/D17</f>
        <v>0.63303467082197118</v>
      </c>
      <c r="J17">
        <v>0.89133588318154289</v>
      </c>
      <c r="K17">
        <v>0.61225082348303561</v>
      </c>
      <c r="M17">
        <v>0.75415953888225362</v>
      </c>
      <c r="N17">
        <v>0.53930233769290115</v>
      </c>
      <c r="P17">
        <v>1.0235898728761381</v>
      </c>
      <c r="Q17">
        <v>0.49908044021338538</v>
      </c>
    </row>
    <row r="18" spans="2:17" x14ac:dyDescent="0.2">
      <c r="C18">
        <v>90.350999999999999</v>
      </c>
      <c r="J18">
        <v>1.0260357138792604</v>
      </c>
      <c r="K18">
        <v>0.66833949520714531</v>
      </c>
      <c r="P18">
        <v>0.84259835648463222</v>
      </c>
    </row>
    <row r="19" spans="2:17" x14ac:dyDescent="0.2">
      <c r="B19">
        <v>3</v>
      </c>
      <c r="C19">
        <v>170.00399999999999</v>
      </c>
      <c r="D19">
        <f>SUM(C19:C20)</f>
        <v>229.11599999999999</v>
      </c>
      <c r="E19">
        <v>170</v>
      </c>
      <c r="F19">
        <f>E19/D19</f>
        <v>0.74198222734335451</v>
      </c>
      <c r="G19">
        <f>AVERAGE(F19,F21)</f>
        <v>0.81599357707817111</v>
      </c>
      <c r="J19">
        <v>1.1667694415993894</v>
      </c>
    </row>
    <row r="20" spans="2:17" x14ac:dyDescent="0.2">
      <c r="C20">
        <v>59.112000000000002</v>
      </c>
      <c r="J20" s="8">
        <f>AVERAGE(J11:J19)</f>
        <v>0.94189465007011264</v>
      </c>
      <c r="K20" s="8">
        <f>AVERAGE(K11:K19)</f>
        <v>0.71756969820128147</v>
      </c>
      <c r="M20" s="8">
        <f>AVERAGE(M11:M19)</f>
        <v>0.80381255373815186</v>
      </c>
      <c r="N20" s="8">
        <f>AVERAGE(N11:N19)</f>
        <v>0.59059564728907421</v>
      </c>
      <c r="P20" s="8">
        <f>AVERAGE(P11:P19)</f>
        <v>1.0189163159322066</v>
      </c>
      <c r="Q20" s="8">
        <f>AVERAGE(Q11:Q19)</f>
        <v>0.66380307124414772</v>
      </c>
    </row>
    <row r="21" spans="2:17" x14ac:dyDescent="0.2">
      <c r="C21">
        <v>80.408000000000001</v>
      </c>
      <c r="D21">
        <f>SUM(C21:C22)</f>
        <v>188.76300000000001</v>
      </c>
      <c r="E21">
        <v>168</v>
      </c>
      <c r="F21">
        <f>E21/D21</f>
        <v>0.89000492681298771</v>
      </c>
      <c r="J21">
        <v>1</v>
      </c>
      <c r="K21">
        <f>K20/J20</f>
        <v>0.76183647305764723</v>
      </c>
      <c r="M21">
        <v>1</v>
      </c>
      <c r="N21">
        <f>N20/M20</f>
        <v>0.73474300014660543</v>
      </c>
      <c r="P21">
        <v>1</v>
      </c>
      <c r="Q21">
        <f>Q20/P20</f>
        <v>0.65147947958496899</v>
      </c>
    </row>
    <row r="22" spans="2:17" x14ac:dyDescent="0.2">
      <c r="C22">
        <v>108.355</v>
      </c>
      <c r="J22" t="s">
        <v>80</v>
      </c>
    </row>
    <row r="23" spans="2:17" x14ac:dyDescent="0.2">
      <c r="B23">
        <v>4</v>
      </c>
      <c r="C23">
        <v>80.363</v>
      </c>
      <c r="D23">
        <f>SUM(C23:C24)</f>
        <v>159.13499999999999</v>
      </c>
      <c r="E23">
        <v>87</v>
      </c>
      <c r="F23">
        <f>E23/D23</f>
        <v>0.54670562729757755</v>
      </c>
      <c r="G23">
        <f>AVERAGE(F23,F25)</f>
        <v>0.64698867880991318</v>
      </c>
    </row>
    <row r="24" spans="2:17" x14ac:dyDescent="0.2">
      <c r="C24">
        <v>78.772000000000006</v>
      </c>
    </row>
    <row r="25" spans="2:17" x14ac:dyDescent="0.2">
      <c r="C25">
        <v>104.277</v>
      </c>
      <c r="D25">
        <f>SUM(C25:C26)</f>
        <v>206.083</v>
      </c>
      <c r="E25">
        <v>154</v>
      </c>
      <c r="F25">
        <f>E25/D25</f>
        <v>0.74727173032224881</v>
      </c>
    </row>
    <row r="26" spans="2:17" x14ac:dyDescent="0.2">
      <c r="C26">
        <v>101.806</v>
      </c>
    </row>
    <row r="27" spans="2:17" x14ac:dyDescent="0.2">
      <c r="B27">
        <v>6</v>
      </c>
      <c r="C27">
        <v>75.021000000000001</v>
      </c>
      <c r="D27">
        <f>SUM(C27:C28)</f>
        <v>124.596</v>
      </c>
      <c r="E27">
        <v>82</v>
      </c>
      <c r="F27">
        <f>E27/D27</f>
        <v>0.65812706667950815</v>
      </c>
      <c r="G27">
        <f>AVERAGE(F27,F29)</f>
        <v>0.62264184648393262</v>
      </c>
    </row>
    <row r="28" spans="2:17" x14ac:dyDescent="0.2">
      <c r="C28">
        <v>49.575000000000003</v>
      </c>
    </row>
    <row r="29" spans="2:17" x14ac:dyDescent="0.2">
      <c r="C29">
        <v>111.11199999999999</v>
      </c>
      <c r="D29">
        <f>SUM(C29:C30)</f>
        <v>221.40600000000001</v>
      </c>
      <c r="E29">
        <v>130</v>
      </c>
      <c r="F29">
        <f>E29/D29</f>
        <v>0.58715662628835708</v>
      </c>
    </row>
    <row r="30" spans="2:17" x14ac:dyDescent="0.2">
      <c r="C30">
        <v>110.294</v>
      </c>
    </row>
    <row r="31" spans="2:17" x14ac:dyDescent="0.2">
      <c r="B31">
        <v>7</v>
      </c>
      <c r="C31">
        <v>102.492</v>
      </c>
      <c r="D31">
        <f>SUM(C31:C32)</f>
        <v>171.77699999999999</v>
      </c>
      <c r="E31">
        <v>126</v>
      </c>
      <c r="F31">
        <f>E31/D31</f>
        <v>0.73350914266752831</v>
      </c>
      <c r="G31">
        <f>AVERAGE(F31,F33)</f>
        <v>0.77494116158790116</v>
      </c>
    </row>
    <row r="32" spans="2:17" x14ac:dyDescent="0.2">
      <c r="C32">
        <v>69.284999999999997</v>
      </c>
    </row>
    <row r="33" spans="2:7" x14ac:dyDescent="0.2">
      <c r="C33">
        <v>74.742999999999995</v>
      </c>
      <c r="D33">
        <f>SUM(C33:C34)</f>
        <v>122.49299999999999</v>
      </c>
      <c r="E33">
        <v>100</v>
      </c>
      <c r="F33">
        <f>E33/D33</f>
        <v>0.81637318050827401</v>
      </c>
    </row>
    <row r="34" spans="2:7" x14ac:dyDescent="0.2">
      <c r="C34">
        <v>47.75</v>
      </c>
    </row>
    <row r="35" spans="2:7" x14ac:dyDescent="0.2">
      <c r="B35">
        <v>8</v>
      </c>
      <c r="C35">
        <v>96.372</v>
      </c>
      <c r="D35">
        <f>SUM(C35:C36)</f>
        <v>156.09800000000001</v>
      </c>
      <c r="E35">
        <v>96</v>
      </c>
      <c r="F35">
        <f>E35/D35</f>
        <v>0.61499827031736465</v>
      </c>
      <c r="G35">
        <f>AVERAGE(F35,F37)</f>
        <v>0.61225082348303561</v>
      </c>
    </row>
    <row r="36" spans="2:7" x14ac:dyDescent="0.2">
      <c r="C36">
        <v>59.725999999999999</v>
      </c>
    </row>
    <row r="37" spans="2:7" x14ac:dyDescent="0.2">
      <c r="C37">
        <v>115.057</v>
      </c>
      <c r="D37">
        <f>SUM(C37:C38)</f>
        <v>205.08500000000001</v>
      </c>
      <c r="E37">
        <v>125</v>
      </c>
      <c r="F37">
        <f>E37/D37</f>
        <v>0.60950337664870657</v>
      </c>
    </row>
    <row r="38" spans="2:7" x14ac:dyDescent="0.2">
      <c r="C38">
        <v>90.028000000000006</v>
      </c>
    </row>
    <row r="39" spans="2:7" x14ac:dyDescent="0.2">
      <c r="B39">
        <v>9</v>
      </c>
      <c r="C39">
        <v>87.799000000000007</v>
      </c>
      <c r="D39">
        <f>SUM(C39:C40)</f>
        <v>139.58100000000002</v>
      </c>
      <c r="E39">
        <v>99</v>
      </c>
      <c r="F39">
        <f>E39/D39</f>
        <v>0.70926558772325743</v>
      </c>
      <c r="G39">
        <f>AVERAGE(F39,F41)</f>
        <v>0.66833949520714531</v>
      </c>
    </row>
    <row r="40" spans="2:7" x14ac:dyDescent="0.2">
      <c r="C40">
        <v>51.781999999999996</v>
      </c>
    </row>
    <row r="41" spans="2:7" x14ac:dyDescent="0.2">
      <c r="C41">
        <v>87.811000000000007</v>
      </c>
      <c r="D41">
        <f>SUM(C41:C42)</f>
        <v>175.32300000000001</v>
      </c>
      <c r="E41">
        <v>110</v>
      </c>
      <c r="F41">
        <f>E41/D41</f>
        <v>0.62741340269103307</v>
      </c>
    </row>
    <row r="42" spans="2:7" x14ac:dyDescent="0.2">
      <c r="C42">
        <v>87.512</v>
      </c>
    </row>
    <row r="45" spans="2:7" x14ac:dyDescent="0.2">
      <c r="B45" t="s">
        <v>69</v>
      </c>
    </row>
    <row r="46" spans="2:7" x14ac:dyDescent="0.2">
      <c r="B46">
        <v>1</v>
      </c>
      <c r="C46">
        <v>156.24700000000001</v>
      </c>
      <c r="D46">
        <f>SUM(C46:C47)</f>
        <v>277.95800000000003</v>
      </c>
      <c r="E46">
        <v>246</v>
      </c>
      <c r="F46">
        <f>E46/D46</f>
        <v>0.88502579526403258</v>
      </c>
      <c r="G46">
        <f>AVERAGE(F46,F48)</f>
        <v>0.89095745357782663</v>
      </c>
    </row>
    <row r="47" spans="2:7" x14ac:dyDescent="0.2">
      <c r="C47">
        <v>121.711</v>
      </c>
    </row>
    <row r="48" spans="2:7" x14ac:dyDescent="0.2">
      <c r="C48">
        <v>53.911999999999999</v>
      </c>
      <c r="D48">
        <f>SUM(C48:C49)</f>
        <v>159.44</v>
      </c>
      <c r="E48">
        <v>143</v>
      </c>
      <c r="F48">
        <f>E48/D48</f>
        <v>0.89688911189162068</v>
      </c>
    </row>
    <row r="49" spans="2:7" x14ac:dyDescent="0.2">
      <c r="C49">
        <v>105.52800000000001</v>
      </c>
    </row>
    <row r="50" spans="2:7" x14ac:dyDescent="0.2">
      <c r="B50">
        <v>2</v>
      </c>
      <c r="C50">
        <v>121.045</v>
      </c>
      <c r="D50">
        <f>SUM(C50:C51)</f>
        <v>211.74200000000002</v>
      </c>
      <c r="E50">
        <v>262</v>
      </c>
      <c r="F50">
        <f>E50/D50</f>
        <v>1.2373548941636519</v>
      </c>
      <c r="G50">
        <f>AVERAGE(F50,F52)</f>
        <v>1.2142630141897255</v>
      </c>
    </row>
    <row r="51" spans="2:7" x14ac:dyDescent="0.2">
      <c r="C51">
        <v>90.697000000000003</v>
      </c>
    </row>
    <row r="52" spans="2:7" x14ac:dyDescent="0.2">
      <c r="C52">
        <v>88.4</v>
      </c>
      <c r="D52">
        <f>SUM(C52:C53)</f>
        <v>126.76600000000001</v>
      </c>
      <c r="E52">
        <v>151</v>
      </c>
      <c r="F52">
        <f>E52/D52</f>
        <v>1.1911711342157991</v>
      </c>
    </row>
    <row r="53" spans="2:7" x14ac:dyDescent="0.2">
      <c r="C53">
        <v>38.366</v>
      </c>
    </row>
    <row r="54" spans="2:7" x14ac:dyDescent="0.2">
      <c r="B54">
        <v>3</v>
      </c>
      <c r="C54">
        <v>186.24600000000001</v>
      </c>
      <c r="D54">
        <f>SUM(C54:C55)</f>
        <v>247.429</v>
      </c>
      <c r="E54">
        <v>210</v>
      </c>
      <c r="F54">
        <f>E54/D54</f>
        <v>0.84872832206410731</v>
      </c>
      <c r="G54">
        <f>AVERAGE(F54,F56)</f>
        <v>0.91226216913540314</v>
      </c>
    </row>
    <row r="55" spans="2:7" x14ac:dyDescent="0.2">
      <c r="C55">
        <v>61.183</v>
      </c>
    </row>
    <row r="56" spans="2:7" x14ac:dyDescent="0.2">
      <c r="C56">
        <v>92.4</v>
      </c>
      <c r="D56">
        <f>SUM(C56:C57)</f>
        <v>141.423</v>
      </c>
      <c r="E56">
        <v>138</v>
      </c>
      <c r="F56">
        <f>E56/D56</f>
        <v>0.97579601620669909</v>
      </c>
    </row>
    <row r="57" spans="2:7" x14ac:dyDescent="0.2">
      <c r="C57">
        <v>49.023000000000003</v>
      </c>
    </row>
    <row r="58" spans="2:7" x14ac:dyDescent="0.2">
      <c r="B58">
        <v>5</v>
      </c>
      <c r="C58">
        <v>119.968</v>
      </c>
      <c r="D58">
        <f>SUM(C58:C59)</f>
        <v>219.64500000000001</v>
      </c>
      <c r="E58">
        <v>179</v>
      </c>
      <c r="F58">
        <f>E58/D58</f>
        <v>0.81495139884814127</v>
      </c>
      <c r="G58">
        <f>AVERAGE(F58,F60)</f>
        <v>0.8403651089119879</v>
      </c>
    </row>
    <row r="59" spans="2:7" x14ac:dyDescent="0.2">
      <c r="C59">
        <v>99.677000000000007</v>
      </c>
    </row>
    <row r="60" spans="2:7" x14ac:dyDescent="0.2">
      <c r="C60">
        <v>108.928</v>
      </c>
      <c r="D60">
        <f>SUM(C60:C61)</f>
        <v>196.35500000000002</v>
      </c>
      <c r="E60">
        <v>170</v>
      </c>
      <c r="F60">
        <f>E60/D60</f>
        <v>0.86577881897583453</v>
      </c>
    </row>
    <row r="61" spans="2:7" x14ac:dyDescent="0.2">
      <c r="C61">
        <v>87.427000000000007</v>
      </c>
    </row>
    <row r="62" spans="2:7" x14ac:dyDescent="0.2">
      <c r="B62">
        <v>6</v>
      </c>
      <c r="C62">
        <v>119.75700000000001</v>
      </c>
      <c r="D62">
        <f>SUM(C62:C63)</f>
        <v>207.303</v>
      </c>
      <c r="E62">
        <v>139</v>
      </c>
      <c r="F62">
        <f>E62/D62</f>
        <v>0.67051610444614884</v>
      </c>
      <c r="G62">
        <f>AVERAGE(F62,F64)</f>
        <v>0.60415770643492528</v>
      </c>
    </row>
    <row r="63" spans="2:7" x14ac:dyDescent="0.2">
      <c r="C63">
        <v>87.546000000000006</v>
      </c>
    </row>
    <row r="64" spans="2:7" x14ac:dyDescent="0.2">
      <c r="C64">
        <v>146.76900000000001</v>
      </c>
      <c r="D64">
        <f>SUM(C64:C65)</f>
        <v>238.00700000000001</v>
      </c>
      <c r="E64">
        <v>128</v>
      </c>
      <c r="F64">
        <f>E64/D64</f>
        <v>0.53779930842370183</v>
      </c>
    </row>
    <row r="65" spans="2:7" x14ac:dyDescent="0.2">
      <c r="C65">
        <v>91.238</v>
      </c>
    </row>
    <row r="66" spans="2:7" x14ac:dyDescent="0.2">
      <c r="B66">
        <v>7</v>
      </c>
      <c r="C66">
        <v>83.204999999999998</v>
      </c>
      <c r="D66">
        <f>SUM(C66:C67)</f>
        <v>170.70999999999998</v>
      </c>
      <c r="E66">
        <v>165</v>
      </c>
      <c r="F66">
        <f>E66/D66</f>
        <v>0.96655146154296767</v>
      </c>
      <c r="G66">
        <f>AVERAGE(F66,F68)</f>
        <v>0.93090535972095445</v>
      </c>
    </row>
    <row r="67" spans="2:7" x14ac:dyDescent="0.2">
      <c r="C67">
        <v>87.504999999999995</v>
      </c>
    </row>
    <row r="68" spans="2:7" x14ac:dyDescent="0.2">
      <c r="C68">
        <v>96.35</v>
      </c>
      <c r="D68">
        <f>SUM(C68:C69)</f>
        <v>217.81399999999999</v>
      </c>
      <c r="E68">
        <v>195</v>
      </c>
      <c r="F68">
        <f>E68/D68</f>
        <v>0.89525925789894134</v>
      </c>
    </row>
    <row r="69" spans="2:7" x14ac:dyDescent="0.2">
      <c r="C69">
        <v>121.464</v>
      </c>
    </row>
    <row r="70" spans="2:7" x14ac:dyDescent="0.2">
      <c r="B70">
        <v>8</v>
      </c>
      <c r="C70">
        <v>95.673000000000002</v>
      </c>
      <c r="D70">
        <f>SUM(C70:C71)</f>
        <v>192.143</v>
      </c>
      <c r="E70">
        <v>160</v>
      </c>
      <c r="F70">
        <f>E70/D70</f>
        <v>0.83271313552926729</v>
      </c>
      <c r="G70">
        <f>AVERAGE(F70,F72)</f>
        <v>0.89133588318154289</v>
      </c>
    </row>
    <row r="71" spans="2:7" x14ac:dyDescent="0.2">
      <c r="C71">
        <v>96.47</v>
      </c>
    </row>
    <row r="72" spans="2:7" x14ac:dyDescent="0.2">
      <c r="C72">
        <v>99.131</v>
      </c>
      <c r="D72">
        <f>SUM(C72:C73)</f>
        <v>228.43100000000001</v>
      </c>
      <c r="E72">
        <v>217</v>
      </c>
      <c r="F72">
        <f>E72/D72</f>
        <v>0.94995863083381848</v>
      </c>
    </row>
    <row r="73" spans="2:7" x14ac:dyDescent="0.2">
      <c r="C73">
        <v>129.30000000000001</v>
      </c>
    </row>
    <row r="74" spans="2:7" x14ac:dyDescent="0.2">
      <c r="B74">
        <v>9</v>
      </c>
      <c r="C74">
        <v>89.525999999999996</v>
      </c>
      <c r="D74">
        <f>SUM(C74:C75)</f>
        <v>173.387</v>
      </c>
      <c r="E74">
        <v>167</v>
      </c>
      <c r="F74">
        <f>E74/D74</f>
        <v>0.96316332827720652</v>
      </c>
      <c r="G74">
        <f>AVERAGE(F74,F76)</f>
        <v>1.0260357138792604</v>
      </c>
    </row>
    <row r="75" spans="2:7" x14ac:dyDescent="0.2">
      <c r="C75">
        <v>83.861000000000004</v>
      </c>
    </row>
    <row r="76" spans="2:7" x14ac:dyDescent="0.2">
      <c r="C76">
        <v>121.706</v>
      </c>
      <c r="D76">
        <f>SUM(C76:C77)</f>
        <v>240.608</v>
      </c>
      <c r="E76">
        <v>262</v>
      </c>
      <c r="F76">
        <f>E76/D76</f>
        <v>1.0889080994813141</v>
      </c>
    </row>
    <row r="77" spans="2:7" x14ac:dyDescent="0.2">
      <c r="C77">
        <v>118.902</v>
      </c>
    </row>
    <row r="78" spans="2:7" x14ac:dyDescent="0.2">
      <c r="B78">
        <v>10</v>
      </c>
      <c r="C78">
        <v>81.460999999999999</v>
      </c>
      <c r="D78">
        <f>SUM(C78:C79)</f>
        <v>144.584</v>
      </c>
      <c r="E78">
        <v>170</v>
      </c>
      <c r="F78">
        <f>E78/D78</f>
        <v>1.1757870857079622</v>
      </c>
      <c r="G78">
        <f>AVERAGE(F78,F80)</f>
        <v>1.1667694415993894</v>
      </c>
    </row>
    <row r="79" spans="2:7" x14ac:dyDescent="0.2">
      <c r="C79">
        <v>63.122999999999998</v>
      </c>
    </row>
    <row r="80" spans="2:7" x14ac:dyDescent="0.2">
      <c r="C80">
        <v>114.88500000000001</v>
      </c>
      <c r="D80">
        <f>SUM(C80:C81)</f>
        <v>184.84100000000001</v>
      </c>
      <c r="E80">
        <v>214</v>
      </c>
      <c r="F80">
        <f>E80/D80</f>
        <v>1.1577517974908165</v>
      </c>
    </row>
    <row r="81" spans="2:7" x14ac:dyDescent="0.2">
      <c r="C81">
        <v>69.956000000000003</v>
      </c>
    </row>
    <row r="85" spans="2:7" x14ac:dyDescent="0.2">
      <c r="B85" t="s">
        <v>81</v>
      </c>
    </row>
    <row r="86" spans="2:7" x14ac:dyDescent="0.2">
      <c r="B86" t="s">
        <v>82</v>
      </c>
    </row>
    <row r="87" spans="2:7" x14ac:dyDescent="0.2">
      <c r="B87">
        <v>1</v>
      </c>
      <c r="C87">
        <v>93.837999999999994</v>
      </c>
      <c r="D87">
        <f>SUM(C87:C88)</f>
        <v>125.657</v>
      </c>
      <c r="E87">
        <v>83</v>
      </c>
      <c r="F87">
        <f>E87/D87</f>
        <v>0.66052826344732085</v>
      </c>
      <c r="G87">
        <f>AVERAGE(F87,F89)</f>
        <v>0.61985206069151877</v>
      </c>
    </row>
    <row r="88" spans="2:7" x14ac:dyDescent="0.2">
      <c r="C88">
        <v>31.818999999999999</v>
      </c>
    </row>
    <row r="89" spans="2:7" x14ac:dyDescent="0.2">
      <c r="C89">
        <v>87.218999999999994</v>
      </c>
      <c r="D89">
        <f>SUM(C89:C90)</f>
        <v>198.55799999999999</v>
      </c>
      <c r="E89">
        <v>115</v>
      </c>
      <c r="F89">
        <f>E89/D89</f>
        <v>0.57917585793571658</v>
      </c>
    </row>
    <row r="90" spans="2:7" x14ac:dyDescent="0.2">
      <c r="C90">
        <v>111.339</v>
      </c>
    </row>
    <row r="91" spans="2:7" x14ac:dyDescent="0.2">
      <c r="B91">
        <v>2</v>
      </c>
      <c r="C91">
        <v>89.528999999999996</v>
      </c>
      <c r="D91">
        <f>SUM(C91:C92)</f>
        <v>171.78399999999999</v>
      </c>
      <c r="E91">
        <v>80</v>
      </c>
      <c r="F91">
        <f>E91/D91</f>
        <v>0.46570111302566014</v>
      </c>
      <c r="G91">
        <f>AVERAGE(F91,F93)</f>
        <v>0.57415013221540301</v>
      </c>
    </row>
    <row r="92" spans="2:7" x14ac:dyDescent="0.2">
      <c r="C92">
        <v>82.254999999999995</v>
      </c>
    </row>
    <row r="93" spans="2:7" x14ac:dyDescent="0.2">
      <c r="C93">
        <v>88.32</v>
      </c>
      <c r="D93">
        <f>SUM(C93:C94)</f>
        <v>128.91899999999998</v>
      </c>
      <c r="E93">
        <v>88</v>
      </c>
      <c r="F93">
        <f>E93/D93</f>
        <v>0.68259915140514593</v>
      </c>
    </row>
    <row r="94" spans="2:7" x14ac:dyDescent="0.2">
      <c r="C94">
        <v>40.598999999999997</v>
      </c>
    </row>
    <row r="95" spans="2:7" x14ac:dyDescent="0.2">
      <c r="B95">
        <v>3</v>
      </c>
      <c r="C95">
        <v>82.224999999999994</v>
      </c>
      <c r="D95">
        <f>SUM(C95:C96)</f>
        <v>145.30599999999998</v>
      </c>
      <c r="E95">
        <v>77</v>
      </c>
      <c r="F95">
        <f>E95/D95</f>
        <v>0.52991617689565473</v>
      </c>
      <c r="G95">
        <f>AVERAGE(F95,F97)</f>
        <v>0.54378577293881203</v>
      </c>
    </row>
    <row r="96" spans="2:7" x14ac:dyDescent="0.2">
      <c r="C96">
        <v>63.081000000000003</v>
      </c>
    </row>
    <row r="97" spans="2:7" x14ac:dyDescent="0.2">
      <c r="C97">
        <v>76.570999999999998</v>
      </c>
      <c r="D97">
        <f>SUM(C97:C98)</f>
        <v>129.11199999999999</v>
      </c>
      <c r="E97">
        <v>72</v>
      </c>
      <c r="F97">
        <f>E97/D97</f>
        <v>0.55765536898196921</v>
      </c>
    </row>
    <row r="98" spans="2:7" x14ac:dyDescent="0.2">
      <c r="C98">
        <v>52.540999999999997</v>
      </c>
    </row>
    <row r="99" spans="2:7" x14ac:dyDescent="0.2">
      <c r="B99">
        <v>4</v>
      </c>
      <c r="C99">
        <v>95.876999999999995</v>
      </c>
      <c r="D99">
        <f>SUM(C99:C100)</f>
        <v>180.79</v>
      </c>
      <c r="E99">
        <v>120</v>
      </c>
      <c r="F99">
        <f>E99/D99</f>
        <v>0.6637535261906079</v>
      </c>
      <c r="G99">
        <f>AVERAGE(F99,F101)</f>
        <v>0.62455864205926381</v>
      </c>
    </row>
    <row r="100" spans="2:7" x14ac:dyDescent="0.2">
      <c r="C100">
        <v>84.912999999999997</v>
      </c>
    </row>
    <row r="101" spans="2:7" x14ac:dyDescent="0.2">
      <c r="C101">
        <v>113.82299999999999</v>
      </c>
      <c r="D101">
        <f>SUM(C101:C102)</f>
        <v>186.209</v>
      </c>
      <c r="E101">
        <v>109</v>
      </c>
      <c r="F101">
        <f>E101/D101</f>
        <v>0.58536375792791973</v>
      </c>
    </row>
    <row r="102" spans="2:7" x14ac:dyDescent="0.2">
      <c r="C102">
        <v>72.385999999999996</v>
      </c>
    </row>
    <row r="103" spans="2:7" x14ac:dyDescent="0.2">
      <c r="B103">
        <v>5</v>
      </c>
      <c r="C103">
        <v>72.293000000000006</v>
      </c>
      <c r="D103">
        <f>SUM(C103:C104)</f>
        <v>173.29900000000001</v>
      </c>
      <c r="E103">
        <v>122</v>
      </c>
      <c r="F103">
        <f>E103/D103</f>
        <v>0.70398559714712716</v>
      </c>
      <c r="G103">
        <f>AVERAGE(F103,F105)</f>
        <v>0.68890997657913311</v>
      </c>
    </row>
    <row r="104" spans="2:7" x14ac:dyDescent="0.2">
      <c r="C104">
        <v>101.006</v>
      </c>
    </row>
    <row r="105" spans="2:7" x14ac:dyDescent="0.2">
      <c r="C105">
        <v>75.923000000000002</v>
      </c>
      <c r="D105">
        <f>SUM(C105:C106)</f>
        <v>167.697</v>
      </c>
      <c r="E105">
        <v>113</v>
      </c>
      <c r="F105">
        <f>E105/D105</f>
        <v>0.67383435601113917</v>
      </c>
    </row>
    <row r="106" spans="2:7" x14ac:dyDescent="0.2">
      <c r="C106">
        <v>91.774000000000001</v>
      </c>
    </row>
    <row r="107" spans="2:7" x14ac:dyDescent="0.2">
      <c r="B107">
        <v>6</v>
      </c>
      <c r="C107">
        <v>165.75</v>
      </c>
      <c r="D107">
        <f>SUM(C107:C108)</f>
        <v>262.57400000000001</v>
      </c>
      <c r="E107">
        <v>142</v>
      </c>
      <c r="F107">
        <f>E107/D107</f>
        <v>0.54079992687775635</v>
      </c>
      <c r="G107">
        <f>AVERAGE(F107,F109)</f>
        <v>0.54361060884648749</v>
      </c>
    </row>
    <row r="108" spans="2:7" x14ac:dyDescent="0.2">
      <c r="C108">
        <v>96.823999999999998</v>
      </c>
    </row>
    <row r="109" spans="2:7" x14ac:dyDescent="0.2">
      <c r="C109">
        <v>94.504999999999995</v>
      </c>
      <c r="D109">
        <f>SUM(C109:C110)</f>
        <v>142.74699999999999</v>
      </c>
      <c r="E109">
        <v>78</v>
      </c>
      <c r="F109">
        <f>E109/D109</f>
        <v>0.54642129081521862</v>
      </c>
    </row>
    <row r="110" spans="2:7" x14ac:dyDescent="0.2">
      <c r="C110">
        <v>48.241999999999997</v>
      </c>
    </row>
    <row r="111" spans="2:7" x14ac:dyDescent="0.2">
      <c r="B111">
        <v>7</v>
      </c>
      <c r="C111">
        <v>87.959000000000003</v>
      </c>
      <c r="D111">
        <f>SUM(C111:C112)</f>
        <v>157.68099999999998</v>
      </c>
      <c r="E111">
        <v>86</v>
      </c>
      <c r="F111">
        <f>E111/D111</f>
        <v>0.54540496318516507</v>
      </c>
      <c r="G111">
        <f>AVERAGE(F111,F113)</f>
        <v>0.53930233769290115</v>
      </c>
    </row>
    <row r="112" spans="2:7" x14ac:dyDescent="0.2">
      <c r="C112">
        <v>69.721999999999994</v>
      </c>
    </row>
    <row r="113" spans="2:7" x14ac:dyDescent="0.2">
      <c r="C113">
        <v>114.48399999999999</v>
      </c>
      <c r="D113">
        <f>SUM(C113:C114)</f>
        <v>155.66399999999999</v>
      </c>
      <c r="E113">
        <v>83</v>
      </c>
      <c r="F113">
        <f>E113/D113</f>
        <v>0.53319971220063733</v>
      </c>
    </row>
    <row r="114" spans="2:7" x14ac:dyDescent="0.2">
      <c r="C114">
        <v>41.18</v>
      </c>
    </row>
    <row r="116" spans="2:7" x14ac:dyDescent="0.2">
      <c r="B116" t="s">
        <v>69</v>
      </c>
    </row>
    <row r="117" spans="2:7" x14ac:dyDescent="0.2">
      <c r="B117">
        <v>1</v>
      </c>
      <c r="C117">
        <v>82.498999999999995</v>
      </c>
      <c r="D117">
        <f>SUM(C117:C118)</f>
        <v>151.50900000000001</v>
      </c>
      <c r="E117">
        <v>112</v>
      </c>
      <c r="F117">
        <f>E117/D117</f>
        <v>0.73923001273851707</v>
      </c>
      <c r="G117">
        <f>AVERAGE(F117,F119)</f>
        <v>0.74457914023471483</v>
      </c>
    </row>
    <row r="118" spans="2:7" x14ac:dyDescent="0.2">
      <c r="C118">
        <v>69.010000000000005</v>
      </c>
    </row>
    <row r="119" spans="2:7" x14ac:dyDescent="0.2">
      <c r="C119">
        <v>78.465000000000003</v>
      </c>
      <c r="D119">
        <f>SUM(C119:C120)</f>
        <v>153.34800000000001</v>
      </c>
      <c r="E119">
        <v>115</v>
      </c>
      <c r="F119">
        <f>E119/D119</f>
        <v>0.74992826773091259</v>
      </c>
    </row>
    <row r="120" spans="2:7" x14ac:dyDescent="0.2">
      <c r="C120">
        <v>74.882999999999996</v>
      </c>
    </row>
    <row r="121" spans="2:7" x14ac:dyDescent="0.2">
      <c r="B121">
        <v>2</v>
      </c>
      <c r="C121">
        <v>71.957999999999998</v>
      </c>
      <c r="D121">
        <f>SUM(C121:C122)</f>
        <v>125.59399999999999</v>
      </c>
      <c r="E121">
        <v>144</v>
      </c>
      <c r="F121">
        <f>E121/D121</f>
        <v>1.1465515868592449</v>
      </c>
      <c r="G121">
        <f>AVERAGE(F121,F123)</f>
        <v>1.0238595347542041</v>
      </c>
    </row>
    <row r="122" spans="2:7" x14ac:dyDescent="0.2">
      <c r="C122">
        <v>53.636000000000003</v>
      </c>
    </row>
    <row r="123" spans="2:7" x14ac:dyDescent="0.2">
      <c r="C123">
        <v>78.688999999999993</v>
      </c>
      <c r="D123">
        <f>SUM(C123:C124)</f>
        <v>148.696</v>
      </c>
      <c r="E123">
        <v>134</v>
      </c>
      <c r="F123">
        <f>E123/D123</f>
        <v>0.90116748264916335</v>
      </c>
    </row>
    <row r="124" spans="2:7" x14ac:dyDescent="0.2">
      <c r="C124">
        <v>70.007000000000005</v>
      </c>
    </row>
    <row r="125" spans="2:7" x14ac:dyDescent="0.2">
      <c r="B125">
        <v>3</v>
      </c>
      <c r="C125">
        <v>93.504999999999995</v>
      </c>
      <c r="D125">
        <f>SUM(C125:C126)</f>
        <v>170.93799999999999</v>
      </c>
      <c r="E125">
        <v>119</v>
      </c>
      <c r="F125">
        <f>E125/D125</f>
        <v>0.69615884121728355</v>
      </c>
      <c r="G125">
        <f>AVERAGE(F125,F127)</f>
        <v>0.64534598378250507</v>
      </c>
    </row>
    <row r="126" spans="2:7" x14ac:dyDescent="0.2">
      <c r="C126">
        <v>77.433000000000007</v>
      </c>
    </row>
    <row r="127" spans="2:7" x14ac:dyDescent="0.2">
      <c r="C127">
        <v>97.462000000000003</v>
      </c>
      <c r="D127">
        <f>SUM(C127:C128)</f>
        <v>211.93099999999998</v>
      </c>
      <c r="E127">
        <v>126</v>
      </c>
      <c r="F127">
        <f>E127/D127</f>
        <v>0.59453312634772648</v>
      </c>
    </row>
    <row r="128" spans="2:7" x14ac:dyDescent="0.2">
      <c r="C128">
        <v>114.46899999999999</v>
      </c>
    </row>
    <row r="129" spans="2:7" x14ac:dyDescent="0.2">
      <c r="B129">
        <v>4</v>
      </c>
      <c r="C129">
        <v>91.135999999999996</v>
      </c>
      <c r="D129">
        <f>SUM(C129:C130)</f>
        <v>146.44299999999998</v>
      </c>
      <c r="E129">
        <v>150</v>
      </c>
      <c r="F129">
        <f>E129/D129</f>
        <v>1.0242893139310176</v>
      </c>
      <c r="G129">
        <f>AVERAGE(F129,F131)</f>
        <v>0.96269061265298905</v>
      </c>
    </row>
    <row r="130" spans="2:7" x14ac:dyDescent="0.2">
      <c r="C130">
        <v>55.307000000000002</v>
      </c>
    </row>
    <row r="131" spans="2:7" x14ac:dyDescent="0.2">
      <c r="C131">
        <v>106.72199999999999</v>
      </c>
      <c r="D131">
        <f>SUM(C131:C132)</f>
        <v>169.79399999999998</v>
      </c>
      <c r="E131">
        <v>153</v>
      </c>
      <c r="F131">
        <f>E131/D131</f>
        <v>0.90109191137496036</v>
      </c>
    </row>
    <row r="132" spans="2:7" x14ac:dyDescent="0.2">
      <c r="C132">
        <v>63.072000000000003</v>
      </c>
    </row>
    <row r="133" spans="2:7" x14ac:dyDescent="0.2">
      <c r="B133">
        <v>5</v>
      </c>
      <c r="C133">
        <v>76.259</v>
      </c>
      <c r="D133">
        <f>SUM(C133:C134)</f>
        <v>136.43</v>
      </c>
      <c r="E133">
        <v>99</v>
      </c>
      <c r="F133">
        <f>E133/D133</f>
        <v>0.72564685186542544</v>
      </c>
      <c r="G133">
        <f>AVERAGE(F133,F135)</f>
        <v>0.66840294850964677</v>
      </c>
    </row>
    <row r="134" spans="2:7" x14ac:dyDescent="0.2">
      <c r="C134">
        <v>60.170999999999999</v>
      </c>
    </row>
    <row r="135" spans="2:7" x14ac:dyDescent="0.2">
      <c r="C135">
        <v>99.314999999999998</v>
      </c>
      <c r="D135">
        <f>SUM(C135:C136)</f>
        <v>166.89600000000002</v>
      </c>
      <c r="E135">
        <v>102</v>
      </c>
      <c r="F135">
        <f>E135/D135</f>
        <v>0.61115904515386821</v>
      </c>
    </row>
    <row r="136" spans="2:7" x14ac:dyDescent="0.2">
      <c r="C136">
        <v>67.581000000000003</v>
      </c>
    </row>
    <row r="137" spans="2:7" x14ac:dyDescent="0.2">
      <c r="B137">
        <v>6</v>
      </c>
      <c r="C137">
        <v>98.411000000000001</v>
      </c>
      <c r="D137">
        <f>SUM(C137:C138)</f>
        <v>154.36700000000002</v>
      </c>
      <c r="E137">
        <v>122</v>
      </c>
      <c r="F137">
        <f>E137/D137</f>
        <v>0.79032435688974967</v>
      </c>
      <c r="G137">
        <f>AVERAGE(F137,F139)</f>
        <v>0.82765011735074978</v>
      </c>
    </row>
    <row r="138" spans="2:7" x14ac:dyDescent="0.2">
      <c r="C138">
        <v>55.956000000000003</v>
      </c>
    </row>
    <row r="139" spans="2:7" x14ac:dyDescent="0.2">
      <c r="C139">
        <v>93.412000000000006</v>
      </c>
      <c r="D139">
        <f>SUM(C139:C140)</f>
        <v>216.191</v>
      </c>
      <c r="E139">
        <v>187</v>
      </c>
      <c r="F139">
        <f>E139/D139</f>
        <v>0.86497587781174978</v>
      </c>
    </row>
    <row r="140" spans="2:7" x14ac:dyDescent="0.2">
      <c r="C140">
        <v>122.779</v>
      </c>
    </row>
    <row r="141" spans="2:7" x14ac:dyDescent="0.2">
      <c r="B141">
        <v>7</v>
      </c>
      <c r="C141">
        <v>87.733999999999995</v>
      </c>
      <c r="D141">
        <f>SUM(C141:C142)</f>
        <v>179.26599999999999</v>
      </c>
      <c r="E141">
        <v>137</v>
      </c>
      <c r="F141">
        <f>E141/D141</f>
        <v>0.76422746086820703</v>
      </c>
      <c r="G141">
        <f>AVERAGE(F141,F143)</f>
        <v>0.75415953888225362</v>
      </c>
    </row>
    <row r="142" spans="2:7" x14ac:dyDescent="0.2">
      <c r="C142">
        <v>91.531999999999996</v>
      </c>
    </row>
    <row r="143" spans="2:7" x14ac:dyDescent="0.2">
      <c r="C143">
        <v>96.552000000000007</v>
      </c>
      <c r="D143">
        <f>SUM(C143:C144)</f>
        <v>202.93200000000002</v>
      </c>
      <c r="E143">
        <v>151</v>
      </c>
      <c r="F143">
        <f>E143/D143</f>
        <v>0.74409161689630021</v>
      </c>
    </row>
    <row r="144" spans="2:7" x14ac:dyDescent="0.2">
      <c r="C144">
        <v>106.38</v>
      </c>
    </row>
    <row r="147" spans="2:7" x14ac:dyDescent="0.2">
      <c r="B147" t="s">
        <v>83</v>
      </c>
    </row>
    <row r="148" spans="2:7" x14ac:dyDescent="0.2">
      <c r="B148" t="s">
        <v>82</v>
      </c>
    </row>
    <row r="149" spans="2:7" x14ac:dyDescent="0.2">
      <c r="B149">
        <v>1</v>
      </c>
      <c r="C149">
        <v>69.174999999999997</v>
      </c>
      <c r="D149">
        <f>SUM(C149:C150)</f>
        <v>152.45699999999999</v>
      </c>
      <c r="E149">
        <v>77</v>
      </c>
      <c r="F149">
        <f>E149/D149</f>
        <v>0.5050604432725293</v>
      </c>
      <c r="G149">
        <f>AVERAGE(F149,F151)</f>
        <v>0.53156828583631999</v>
      </c>
    </row>
    <row r="150" spans="2:7" x14ac:dyDescent="0.2">
      <c r="C150">
        <v>83.281999999999996</v>
      </c>
    </row>
    <row r="151" spans="2:7" x14ac:dyDescent="0.2">
      <c r="C151">
        <v>131.76900000000001</v>
      </c>
      <c r="D151">
        <f>SUM(C151:C152)</f>
        <v>234.73500000000001</v>
      </c>
      <c r="E151">
        <v>131</v>
      </c>
      <c r="F151">
        <f>E151/D151</f>
        <v>0.55807612840011078</v>
      </c>
    </row>
    <row r="152" spans="2:7" x14ac:dyDescent="0.2">
      <c r="C152">
        <v>102.96599999999999</v>
      </c>
    </row>
    <row r="153" spans="2:7" x14ac:dyDescent="0.2">
      <c r="B153">
        <v>2</v>
      </c>
      <c r="C153">
        <v>150.50299999999999</v>
      </c>
      <c r="D153">
        <f>SUM(C153:C154)</f>
        <v>252.93899999999999</v>
      </c>
      <c r="E153">
        <v>176</v>
      </c>
      <c r="F153">
        <f>E153/D153</f>
        <v>0.69581994077623466</v>
      </c>
      <c r="G153">
        <f>AVERAGE(F153,F155)</f>
        <v>0.73713343419387356</v>
      </c>
    </row>
    <row r="154" spans="2:7" x14ac:dyDescent="0.2">
      <c r="C154">
        <v>102.43600000000001</v>
      </c>
    </row>
    <row r="155" spans="2:7" x14ac:dyDescent="0.2">
      <c r="C155">
        <v>108.17100000000001</v>
      </c>
      <c r="D155">
        <f>SUM(C155:C156)</f>
        <v>141.30700000000002</v>
      </c>
      <c r="E155">
        <v>110</v>
      </c>
      <c r="F155">
        <f>E155/D155</f>
        <v>0.77844692761151246</v>
      </c>
    </row>
    <row r="156" spans="2:7" x14ac:dyDescent="0.2">
      <c r="C156">
        <v>33.136000000000003</v>
      </c>
    </row>
    <row r="157" spans="2:7" x14ac:dyDescent="0.2">
      <c r="B157">
        <v>3</v>
      </c>
      <c r="C157">
        <v>91.942999999999998</v>
      </c>
      <c r="D157">
        <f>SUM(C157:C158)</f>
        <v>175.971</v>
      </c>
      <c r="E157">
        <v>122</v>
      </c>
      <c r="F157">
        <f>E157/D157</f>
        <v>0.6932960544635195</v>
      </c>
      <c r="G157">
        <f>AVERAGE(F157,F159)</f>
        <v>0.78844583317674033</v>
      </c>
    </row>
    <row r="158" spans="2:7" x14ac:dyDescent="0.2">
      <c r="C158">
        <v>84.028000000000006</v>
      </c>
    </row>
    <row r="159" spans="2:7" x14ac:dyDescent="0.2">
      <c r="C159">
        <v>89.65</v>
      </c>
      <c r="D159">
        <f>SUM(C159:C160)</f>
        <v>160.70699999999999</v>
      </c>
      <c r="E159">
        <v>142</v>
      </c>
      <c r="F159">
        <f>E159/D159</f>
        <v>0.88359561188996127</v>
      </c>
    </row>
    <row r="160" spans="2:7" x14ac:dyDescent="0.2">
      <c r="C160">
        <v>71.057000000000002</v>
      </c>
    </row>
    <row r="161" spans="2:7" x14ac:dyDescent="0.2">
      <c r="B161">
        <v>4</v>
      </c>
      <c r="C161">
        <v>97.066000000000003</v>
      </c>
      <c r="D161">
        <f>SUM(C161:C162)</f>
        <v>195.464</v>
      </c>
      <c r="E161">
        <v>100</v>
      </c>
      <c r="F161">
        <f>E161/D161</f>
        <v>0.51160315966111403</v>
      </c>
      <c r="G161">
        <f>AVERAGE(F161,F163)</f>
        <v>0.52597701842704825</v>
      </c>
    </row>
    <row r="162" spans="2:7" x14ac:dyDescent="0.2">
      <c r="C162">
        <v>98.397999999999996</v>
      </c>
    </row>
    <row r="163" spans="2:7" x14ac:dyDescent="0.2">
      <c r="C163">
        <v>68.77</v>
      </c>
      <c r="D163">
        <f>SUM(C163:C164)</f>
        <v>142.5</v>
      </c>
      <c r="E163">
        <v>77</v>
      </c>
      <c r="F163">
        <f>E163/D163</f>
        <v>0.54035087719298247</v>
      </c>
    </row>
    <row r="164" spans="2:7" x14ac:dyDescent="0.2">
      <c r="C164">
        <v>73.73</v>
      </c>
    </row>
    <row r="165" spans="2:7" x14ac:dyDescent="0.2">
      <c r="B165">
        <v>5</v>
      </c>
      <c r="C165">
        <v>78.022000000000006</v>
      </c>
      <c r="D165">
        <f>SUM(C165:C166)</f>
        <v>114.768</v>
      </c>
      <c r="E165">
        <v>78</v>
      </c>
      <c r="F165">
        <f>E165/D165</f>
        <v>0.67963195315767466</v>
      </c>
      <c r="G165">
        <f>AVERAGE(F165,F167)</f>
        <v>0.57975427815843117</v>
      </c>
    </row>
    <row r="166" spans="2:7" x14ac:dyDescent="0.2">
      <c r="C166">
        <v>36.746000000000002</v>
      </c>
    </row>
    <row r="167" spans="2:7" x14ac:dyDescent="0.2">
      <c r="C167">
        <v>99.947999999999993</v>
      </c>
      <c r="D167">
        <f>SUM(C167:C168)</f>
        <v>175.04499999999999</v>
      </c>
      <c r="E167">
        <v>84</v>
      </c>
      <c r="F167">
        <f>E167/D167</f>
        <v>0.47987660315918768</v>
      </c>
    </row>
    <row r="168" spans="2:7" x14ac:dyDescent="0.2">
      <c r="C168">
        <v>75.096999999999994</v>
      </c>
    </row>
    <row r="169" spans="2:7" x14ac:dyDescent="0.2">
      <c r="B169">
        <v>6</v>
      </c>
      <c r="C169">
        <v>124.46599999999999</v>
      </c>
      <c r="D169">
        <f>SUM(C169:C170)</f>
        <v>211.374</v>
      </c>
      <c r="E169">
        <v>212</v>
      </c>
      <c r="F169">
        <f>E169/D169</f>
        <v>1.0029615752173873</v>
      </c>
      <c r="G169">
        <f>AVERAGE(F169,F171)</f>
        <v>0.98466220870323484</v>
      </c>
    </row>
    <row r="170" spans="2:7" x14ac:dyDescent="0.2">
      <c r="C170">
        <v>86.908000000000001</v>
      </c>
    </row>
    <row r="171" spans="2:7" x14ac:dyDescent="0.2">
      <c r="C171">
        <v>70.043000000000006</v>
      </c>
      <c r="D171">
        <f>SUM(C171:C172)</f>
        <v>129.351</v>
      </c>
      <c r="E171">
        <v>125</v>
      </c>
      <c r="F171">
        <f>E171/D171</f>
        <v>0.96636284218908242</v>
      </c>
    </row>
    <row r="172" spans="2:7" x14ac:dyDescent="0.2">
      <c r="C172">
        <v>59.308</v>
      </c>
    </row>
    <row r="173" spans="2:7" x14ac:dyDescent="0.2">
      <c r="B173">
        <v>7</v>
      </c>
      <c r="C173">
        <v>127.39</v>
      </c>
      <c r="D173">
        <f>SUM(C173:C174)</f>
        <v>286.39999999999998</v>
      </c>
      <c r="E173">
        <v>147</v>
      </c>
      <c r="F173">
        <f>E173/D173</f>
        <v>0.51326815642458101</v>
      </c>
      <c r="G173">
        <f>AVERAGE(F173,F175)</f>
        <v>0.49908044021338538</v>
      </c>
    </row>
    <row r="174" spans="2:7" x14ac:dyDescent="0.2">
      <c r="C174">
        <v>159.01</v>
      </c>
    </row>
    <row r="175" spans="2:7" x14ac:dyDescent="0.2">
      <c r="C175">
        <v>91.600999999999999</v>
      </c>
      <c r="D175">
        <f>SUM(C175:C176)</f>
        <v>191.79500000000002</v>
      </c>
      <c r="E175">
        <v>93</v>
      </c>
      <c r="F175">
        <f>E175/D175</f>
        <v>0.4848927240021898</v>
      </c>
    </row>
    <row r="176" spans="2:7" x14ac:dyDescent="0.2">
      <c r="C176">
        <v>100.194</v>
      </c>
    </row>
    <row r="178" spans="2:7" x14ac:dyDescent="0.2">
      <c r="B178" t="s">
        <v>69</v>
      </c>
    </row>
    <row r="179" spans="2:7" x14ac:dyDescent="0.2">
      <c r="B179">
        <v>1</v>
      </c>
      <c r="C179">
        <v>145.202</v>
      </c>
      <c r="D179">
        <f>SUM(C179:C180)</f>
        <v>210.976</v>
      </c>
      <c r="E179">
        <v>254</v>
      </c>
      <c r="F179">
        <f>E179/D179</f>
        <v>1.20392840891855</v>
      </c>
      <c r="G179">
        <f>AVERAGE(F179,F181)</f>
        <v>1.1428473190718607</v>
      </c>
    </row>
    <row r="180" spans="2:7" x14ac:dyDescent="0.2">
      <c r="C180">
        <v>65.774000000000001</v>
      </c>
    </row>
    <row r="181" spans="2:7" x14ac:dyDescent="0.2">
      <c r="C181">
        <v>89.832999999999998</v>
      </c>
      <c r="D181">
        <f>SUM(C181:C182)</f>
        <v>183.03399999999999</v>
      </c>
      <c r="E181">
        <v>198</v>
      </c>
      <c r="F181">
        <f>E181/D181</f>
        <v>1.0817662292251713</v>
      </c>
    </row>
    <row r="182" spans="2:7" x14ac:dyDescent="0.2">
      <c r="C182">
        <v>93.200999999999993</v>
      </c>
    </row>
    <row r="183" spans="2:7" x14ac:dyDescent="0.2">
      <c r="B183">
        <v>2</v>
      </c>
      <c r="C183">
        <v>78.629000000000005</v>
      </c>
      <c r="D183">
        <f>SUM(C183:C184)</f>
        <v>127.315</v>
      </c>
      <c r="E183">
        <v>210</v>
      </c>
      <c r="F183">
        <f>E183/D183</f>
        <v>1.6494521462514236</v>
      </c>
      <c r="G183">
        <f>AVERAGE(F183,F185)</f>
        <v>1.3139126343857597</v>
      </c>
    </row>
    <row r="184" spans="2:7" x14ac:dyDescent="0.2">
      <c r="C184">
        <v>48.686</v>
      </c>
    </row>
    <row r="185" spans="2:7" x14ac:dyDescent="0.2">
      <c r="C185">
        <v>90.165999999999997</v>
      </c>
      <c r="D185">
        <f>SUM(C185:C186)</f>
        <v>165.58100000000002</v>
      </c>
      <c r="E185">
        <v>162</v>
      </c>
      <c r="F185">
        <f>E185/D185</f>
        <v>0.97837312252009578</v>
      </c>
    </row>
    <row r="186" spans="2:7" x14ac:dyDescent="0.2">
      <c r="C186">
        <v>75.415000000000006</v>
      </c>
    </row>
    <row r="187" spans="2:7" x14ac:dyDescent="0.2">
      <c r="B187">
        <v>3</v>
      </c>
      <c r="C187">
        <v>44.292000000000002</v>
      </c>
      <c r="D187">
        <f>SUM(C187:C188)</f>
        <v>137.685</v>
      </c>
      <c r="E187">
        <v>113</v>
      </c>
      <c r="F187">
        <f>E187/D187</f>
        <v>0.82071394850564694</v>
      </c>
      <c r="G187">
        <f>AVERAGE(F187,F189)</f>
        <v>0.82542390379521213</v>
      </c>
    </row>
    <row r="188" spans="2:7" x14ac:dyDescent="0.2">
      <c r="C188">
        <v>93.393000000000001</v>
      </c>
    </row>
    <row r="189" spans="2:7" x14ac:dyDescent="0.2">
      <c r="C189">
        <v>111.544</v>
      </c>
      <c r="D189">
        <f>SUM(C189:C190)</f>
        <v>202.37700000000001</v>
      </c>
      <c r="E189">
        <v>168</v>
      </c>
      <c r="F189">
        <f>E189/D189</f>
        <v>0.83013385908477733</v>
      </c>
    </row>
    <row r="190" spans="2:7" x14ac:dyDescent="0.2">
      <c r="C190">
        <v>90.832999999999998</v>
      </c>
    </row>
    <row r="191" spans="2:7" x14ac:dyDescent="0.2">
      <c r="B191">
        <v>4</v>
      </c>
      <c r="C191">
        <v>79.762</v>
      </c>
      <c r="D191">
        <f>SUM(C191:C192)</f>
        <v>157.56</v>
      </c>
      <c r="E191">
        <v>167</v>
      </c>
      <c r="F191">
        <f>E191/D191</f>
        <v>1.0599136836760599</v>
      </c>
      <c r="G191">
        <f>AVERAGE(F191,F193)</f>
        <v>1.0590804603889949</v>
      </c>
    </row>
    <row r="192" spans="2:7" x14ac:dyDescent="0.2">
      <c r="C192">
        <v>77.798000000000002</v>
      </c>
    </row>
    <row r="193" spans="2:7" x14ac:dyDescent="0.2">
      <c r="C193">
        <v>83.6</v>
      </c>
      <c r="D193">
        <f>SUM(C193:C194)</f>
        <v>183.322</v>
      </c>
      <c r="E193">
        <v>194</v>
      </c>
      <c r="F193">
        <f>E193/D193</f>
        <v>1.05824723710193</v>
      </c>
    </row>
    <row r="194" spans="2:7" x14ac:dyDescent="0.2">
      <c r="C194">
        <v>99.721999999999994</v>
      </c>
    </row>
    <row r="195" spans="2:7" x14ac:dyDescent="0.2">
      <c r="B195">
        <v>5</v>
      </c>
      <c r="C195">
        <v>137.89699999999999</v>
      </c>
      <c r="D195">
        <f>SUM(C195:C196)</f>
        <v>185.67399999999998</v>
      </c>
      <c r="E195">
        <v>188</v>
      </c>
      <c r="F195">
        <f>E195/D195</f>
        <v>1.0125273328522035</v>
      </c>
      <c r="G195">
        <f>AVERAGE(F195,F197)</f>
        <v>0.9522083568971309</v>
      </c>
    </row>
    <row r="196" spans="2:7" x14ac:dyDescent="0.2">
      <c r="C196">
        <v>47.777000000000001</v>
      </c>
    </row>
    <row r="197" spans="2:7" x14ac:dyDescent="0.2">
      <c r="C197">
        <v>76.251000000000005</v>
      </c>
      <c r="D197">
        <f>SUM(C197:C198)</f>
        <v>161.45499999999998</v>
      </c>
      <c r="E197">
        <v>144</v>
      </c>
      <c r="F197">
        <f>E197/D197</f>
        <v>0.89188938094205827</v>
      </c>
    </row>
    <row r="198" spans="2:7" x14ac:dyDescent="0.2">
      <c r="C198">
        <v>85.203999999999994</v>
      </c>
    </row>
    <row r="199" spans="2:7" x14ac:dyDescent="0.2">
      <c r="B199">
        <v>6</v>
      </c>
      <c r="C199">
        <v>116.95699999999999</v>
      </c>
      <c r="D199">
        <f>SUM(C199:C200)</f>
        <v>174.19499999999999</v>
      </c>
      <c r="E199">
        <v>178</v>
      </c>
      <c r="F199">
        <f>E199/D199</f>
        <v>1.0218433364907145</v>
      </c>
      <c r="G199">
        <f>AVERAGE(F199,F201)</f>
        <v>0.99166962355792387</v>
      </c>
    </row>
    <row r="200" spans="2:7" x14ac:dyDescent="0.2">
      <c r="C200">
        <v>57.238</v>
      </c>
    </row>
    <row r="201" spans="2:7" x14ac:dyDescent="0.2">
      <c r="C201">
        <v>147.80600000000001</v>
      </c>
      <c r="D201">
        <f>SUM(C201:C202)</f>
        <v>248.57100000000003</v>
      </c>
      <c r="E201">
        <v>239</v>
      </c>
      <c r="F201">
        <f>E201/D201</f>
        <v>0.96149591062513318</v>
      </c>
    </row>
    <row r="202" spans="2:7" x14ac:dyDescent="0.2">
      <c r="C202">
        <v>100.765</v>
      </c>
    </row>
    <row r="203" spans="2:7" x14ac:dyDescent="0.2">
      <c r="B203">
        <v>7</v>
      </c>
      <c r="C203">
        <v>150.64400000000001</v>
      </c>
      <c r="D203">
        <f>SUM(C203:C204)</f>
        <v>192.78100000000001</v>
      </c>
      <c r="E203">
        <v>210</v>
      </c>
      <c r="F203">
        <f>E203/D203</f>
        <v>1.0893189681555755</v>
      </c>
      <c r="G203">
        <f>AVERAGE(F203,F205)</f>
        <v>1.0235898728761381</v>
      </c>
    </row>
    <row r="204" spans="2:7" x14ac:dyDescent="0.2">
      <c r="C204">
        <v>42.137</v>
      </c>
    </row>
    <row r="205" spans="2:7" x14ac:dyDescent="0.2">
      <c r="C205">
        <v>79.221000000000004</v>
      </c>
      <c r="D205">
        <f>SUM(C205:C206)</f>
        <v>150.33500000000001</v>
      </c>
      <c r="E205">
        <v>144</v>
      </c>
      <c r="F205">
        <f>E205/D205</f>
        <v>0.95786077759670063</v>
      </c>
    </row>
    <row r="206" spans="2:7" x14ac:dyDescent="0.2">
      <c r="C206">
        <v>71.114000000000004</v>
      </c>
    </row>
    <row r="207" spans="2:7" x14ac:dyDescent="0.2">
      <c r="B207">
        <v>8</v>
      </c>
      <c r="C207">
        <v>57.487000000000002</v>
      </c>
      <c r="D207">
        <f>SUM(C207:C208)</f>
        <v>111.018</v>
      </c>
      <c r="E207">
        <v>96</v>
      </c>
      <c r="F207">
        <f>E207/D207</f>
        <v>0.86472463924768961</v>
      </c>
      <c r="G207">
        <f>AVERAGE(F207,F209)</f>
        <v>0.84259835648463222</v>
      </c>
    </row>
    <row r="208" spans="2:7" x14ac:dyDescent="0.2">
      <c r="C208">
        <v>53.530999999999999</v>
      </c>
    </row>
    <row r="209" spans="3:6" x14ac:dyDescent="0.2">
      <c r="C209">
        <v>38.335000000000001</v>
      </c>
      <c r="D209">
        <f>SUM(C209:C210)</f>
        <v>115.78700000000001</v>
      </c>
      <c r="E209">
        <v>95</v>
      </c>
      <c r="F209">
        <f>E209/D209</f>
        <v>0.82047207372157493</v>
      </c>
    </row>
    <row r="210" spans="3:6" x14ac:dyDescent="0.2">
      <c r="C210">
        <v>77.451999999999998</v>
      </c>
    </row>
  </sheetData>
  <mergeCells count="2"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4A</vt:lpstr>
      <vt:lpstr>4B</vt:lpstr>
      <vt:lpstr>4C</vt:lpstr>
      <vt:lpstr>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2022-08-08T11:57:51Z</dcterms:created>
  <dcterms:modified xsi:type="dcterms:W3CDTF">2022-08-09T02:05:00Z</dcterms:modified>
</cp:coreProperties>
</file>