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pFigS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<sst xmlns="http://schemas.openxmlformats.org/spreadsheetml/2006/main" count="33" uniqueCount="18">
  <si>
    <t xml:space="preserve">Supplementary Figure S6</t>
  </si>
  <si>
    <t xml:space="preserve">SupFig S6A</t>
  </si>
  <si>
    <t xml:space="preserve">SupFig S6B</t>
  </si>
  <si>
    <t xml:space="preserve">exit ratio</t>
  </si>
  <si>
    <t xml:space="preserve">B6</t>
  </si>
  <si>
    <t xml:space="preserve">VCP-KI</t>
  </si>
  <si>
    <t xml:space="preserve">C57BL/6J</t>
  </si>
  <si>
    <t xml:space="preserve">mouse #1</t>
  </si>
  <si>
    <t xml:space="preserve">mouse #2</t>
  </si>
  <si>
    <t xml:space="preserve">mouse #3</t>
  </si>
  <si>
    <t xml:space="preserve">p-value</t>
  </si>
  <si>
    <t xml:space="preserve">t.test</t>
  </si>
  <si>
    <t xml:space="preserve">SupFig S6C</t>
  </si>
  <si>
    <t xml:space="preserve">Sox2+ cell number at E10</t>
  </si>
  <si>
    <t xml:space="preserve">Tbr2+ cell number at E10</t>
  </si>
  <si>
    <t xml:space="preserve">Sox2+ cell number at E15</t>
  </si>
  <si>
    <t xml:space="preserve">Tbr2+ cell number at E15</t>
  </si>
  <si>
    <t xml:space="preserve">SupFig S6D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</si>
</sst>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General"/>
  </numFmts>
  <fonts count="6">
    <font>
      <sz val="12"/>
      <color rgb="FF000000"/>
      <name val="ArialMT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メイリオ"/>
      <family val="2"/>
      <charset val="128"/>
    </font>
    <font>
      <sz val="11"/>
      <color rgb="FF000000"/>
      <name val="游ゴシック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3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3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標準 3" xfId="21"/>
    <cellStyle name="標準 4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7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D25" activeCellId="0" sqref="D25"/>
    </sheetView>
  </sheetViews>
  <sheetFormatPr defaultColWidth="10.58203125" defaultRowHeight="16" zeroHeight="false" outlineLevelRow="0" outlineLevelCol="0"/>
  <sheetData>
    <row r="1" customFormat="false" ht="16" hidden="false" customHeight="false" outlineLevel="0" collapsed="false">
      <c r="A1" s="1" t="s">
        <v>0</v>
      </c>
    </row>
    <row r="3" customFormat="false" ht="16" hidden="false" customHeight="false" outlineLevel="0" collapsed="false">
      <c r="A3" s="2" t="s">
        <v>1</v>
      </c>
      <c r="B3" s="1"/>
      <c r="D3" s="2" t="s">
        <v>2</v>
      </c>
    </row>
    <row r="4" customFormat="false" ht="16" hidden="false" customHeight="false" outlineLevel="0" collapsed="false">
      <c r="A4" s="3" t="s">
        <v>3</v>
      </c>
      <c r="B4" s="3"/>
      <c r="D4" s="4"/>
      <c r="E4" s="5" t="s">
        <v>4</v>
      </c>
      <c r="F4" s="6" t="s">
        <v>5</v>
      </c>
    </row>
    <row r="5" customFormat="false" ht="16" hidden="false" customHeight="false" outlineLevel="0" collapsed="false">
      <c r="A5" s="7" t="s">
        <v>6</v>
      </c>
      <c r="B5" s="8" t="s">
        <v>5</v>
      </c>
      <c r="D5" s="9" t="s">
        <v>7</v>
      </c>
      <c r="E5" s="10" t="n">
        <v>0.161997854469108</v>
      </c>
      <c r="F5" s="11" t="n">
        <v>0.246466087276944</v>
      </c>
    </row>
    <row r="6" customFormat="false" ht="16" hidden="false" customHeight="false" outlineLevel="0" collapsed="false">
      <c r="A6" s="12" t="n">
        <v>0.49</v>
      </c>
      <c r="B6" s="13" t="n">
        <v>0.72</v>
      </c>
      <c r="D6" s="14" t="s">
        <v>8</v>
      </c>
      <c r="E6" s="15" t="n">
        <v>0.127770395489499</v>
      </c>
      <c r="F6" s="16" t="n">
        <v>0.278995748938332</v>
      </c>
    </row>
    <row r="7" customFormat="false" ht="16" hidden="false" customHeight="false" outlineLevel="0" collapsed="false">
      <c r="A7" s="12" t="n">
        <v>0.44</v>
      </c>
      <c r="B7" s="13" t="n">
        <v>0.67</v>
      </c>
      <c r="D7" s="14" t="s">
        <v>9</v>
      </c>
      <c r="E7" s="15" t="n">
        <v>0.172603602712967</v>
      </c>
      <c r="F7" s="16" t="n">
        <v>0.311981616520021</v>
      </c>
    </row>
    <row r="8" customFormat="false" ht="16" hidden="false" customHeight="false" outlineLevel="0" collapsed="false">
      <c r="A8" s="12" t="n">
        <v>0.48</v>
      </c>
      <c r="B8" s="13" t="n">
        <v>0.73</v>
      </c>
      <c r="D8" s="14"/>
      <c r="E8" s="15"/>
      <c r="F8" s="16"/>
    </row>
    <row r="9" customFormat="false" ht="16" hidden="false" customHeight="false" outlineLevel="0" collapsed="false">
      <c r="A9" s="12"/>
      <c r="B9" s="13"/>
      <c r="D9" s="17"/>
      <c r="E9" s="18"/>
      <c r="F9" s="19"/>
    </row>
    <row r="10" customFormat="false" ht="16" hidden="false" customHeight="false" outlineLevel="0" collapsed="false">
      <c r="A10" s="20" t="s">
        <v>10</v>
      </c>
      <c r="B10" s="21" t="n">
        <f aca="false">_xlfn.T.TEST(A6:A8,B6:B8,2,3)</f>
        <v>0.000713247602763274</v>
      </c>
      <c r="D10" s="17" t="s">
        <v>11</v>
      </c>
      <c r="E10" s="18"/>
      <c r="F10" s="22" t="n">
        <v>0.00763237894932589</v>
      </c>
    </row>
    <row r="11" customFormat="false" ht="16" hidden="false" customHeight="false" outlineLevel="0" collapsed="false">
      <c r="A11" s="23"/>
      <c r="B11" s="23"/>
    </row>
    <row r="13" customFormat="false" ht="16" hidden="false" customHeight="false" outlineLevel="0" collapsed="false">
      <c r="A13" s="2" t="s">
        <v>12</v>
      </c>
      <c r="B13" s="1"/>
      <c r="C13" s="1"/>
      <c r="D13" s="1"/>
      <c r="E13" s="1"/>
      <c r="F13" s="1"/>
      <c r="G13" s="1"/>
      <c r="H13" s="1"/>
    </row>
    <row r="14" customFormat="false" ht="16" hidden="false" customHeight="false" outlineLevel="0" collapsed="false">
      <c r="A14" s="24" t="s">
        <v>13</v>
      </c>
      <c r="B14" s="24"/>
      <c r="C14" s="3" t="s">
        <v>14</v>
      </c>
      <c r="D14" s="3"/>
      <c r="E14" s="25" t="s">
        <v>15</v>
      </c>
      <c r="F14" s="25"/>
      <c r="G14" s="3" t="s">
        <v>16</v>
      </c>
      <c r="H14" s="3"/>
    </row>
    <row r="15" customFormat="false" ht="16" hidden="false" customHeight="false" outlineLevel="0" collapsed="false">
      <c r="A15" s="7" t="s">
        <v>6</v>
      </c>
      <c r="B15" s="26" t="s">
        <v>5</v>
      </c>
      <c r="C15" s="7" t="s">
        <v>6</v>
      </c>
      <c r="D15" s="7" t="s">
        <v>5</v>
      </c>
      <c r="E15" s="8" t="s">
        <v>6</v>
      </c>
      <c r="F15" s="26" t="s">
        <v>5</v>
      </c>
      <c r="G15" s="7" t="s">
        <v>6</v>
      </c>
      <c r="H15" s="7" t="s">
        <v>5</v>
      </c>
    </row>
    <row r="16" customFormat="false" ht="16" hidden="false" customHeight="false" outlineLevel="0" collapsed="false">
      <c r="A16" s="27" t="n">
        <v>216.896390472398</v>
      </c>
      <c r="B16" s="1" t="n">
        <v>226.319842063348</v>
      </c>
      <c r="C16" s="27" t="n">
        <v>52.1111111111111</v>
      </c>
      <c r="D16" s="28" t="n">
        <v>52.1111111111111</v>
      </c>
      <c r="E16" s="0" t="n">
        <v>477.702496608455</v>
      </c>
      <c r="F16" s="0" t="n">
        <v>339.494408350444</v>
      </c>
      <c r="G16" s="9" t="n">
        <v>296.900017976812</v>
      </c>
      <c r="H16" s="11" t="n">
        <v>215.357039568706</v>
      </c>
    </row>
    <row r="17" customFormat="false" ht="16" hidden="false" customHeight="false" outlineLevel="0" collapsed="false">
      <c r="A17" s="27" t="n">
        <v>200.948873303167</v>
      </c>
      <c r="B17" s="1" t="n">
        <v>218.875569230769</v>
      </c>
      <c r="C17" s="27" t="n">
        <v>54.6666666666667</v>
      </c>
      <c r="D17" s="28" t="n">
        <v>50.8888888888889</v>
      </c>
      <c r="E17" s="0" t="n">
        <v>476.204184146985</v>
      </c>
      <c r="F17" s="0" t="n">
        <v>325.208541560636</v>
      </c>
      <c r="G17" s="14" t="n">
        <v>404.763895923419</v>
      </c>
      <c r="H17" s="16" t="n">
        <v>212.344848867248</v>
      </c>
    </row>
    <row r="18" customFormat="false" ht="16" hidden="false" customHeight="false" outlineLevel="0" collapsed="false">
      <c r="A18" s="27" t="n">
        <v>220.395538461538</v>
      </c>
      <c r="B18" s="1" t="n">
        <v>214.852121266968</v>
      </c>
      <c r="C18" s="27" t="n">
        <v>51</v>
      </c>
      <c r="D18" s="28" t="n">
        <v>49</v>
      </c>
      <c r="E18" s="0" t="n">
        <v>528.086574013349</v>
      </c>
      <c r="F18" s="0" t="n">
        <v>334.47619652838</v>
      </c>
      <c r="G18" s="14" t="n">
        <v>311.938422699296</v>
      </c>
      <c r="H18" s="16" t="n">
        <v>201.580467316924</v>
      </c>
    </row>
    <row r="19" customFormat="false" ht="16" hidden="false" customHeight="false" outlineLevel="0" collapsed="false">
      <c r="A19" s="27"/>
      <c r="B19" s="1"/>
      <c r="C19" s="27"/>
      <c r="D19" s="28"/>
      <c r="E19" s="1"/>
      <c r="F19" s="1"/>
      <c r="G19" s="29"/>
      <c r="H19" s="30"/>
    </row>
    <row r="20" customFormat="false" ht="16" hidden="false" customHeight="false" outlineLevel="0" collapsed="false">
      <c r="A20" s="31" t="s">
        <v>10</v>
      </c>
      <c r="B20" s="32" t="n">
        <f aca="false">_xlfn.T.TEST(A16:A18,B16:B18,1,2)</f>
        <v>0.174631728682795</v>
      </c>
      <c r="C20" s="31" t="s">
        <v>10</v>
      </c>
      <c r="D20" s="33" t="n">
        <f aca="false">_xlfn.T.TEST(C16:C18,D16:D18,1,2)</f>
        <v>0.122316001823996</v>
      </c>
      <c r="E20" s="34" t="s">
        <v>10</v>
      </c>
      <c r="F20" s="35" t="n">
        <f aca="false">_xlfn.T.TEST(E16:E18,F16:F18,1,2)</f>
        <v>0.000393082283869229</v>
      </c>
      <c r="G20" s="31" t="s">
        <v>10</v>
      </c>
      <c r="H20" s="21" t="n">
        <f aca="false">_xlfn.T.TEST(G16:G18,H16:H18,1,2)</f>
        <v>0.00980829430853389</v>
      </c>
    </row>
    <row r="23" customFormat="false" ht="16" hidden="false" customHeight="false" outlineLevel="0" collapsed="false">
      <c r="A23" s="2" t="s">
        <v>17</v>
      </c>
    </row>
    <row r="24" customFormat="false" ht="16" hidden="false" customHeight="false" outlineLevel="0" collapsed="false">
      <c r="A24" s="7" t="s">
        <v>6</v>
      </c>
      <c r="B24" s="26" t="s">
        <v>5</v>
      </c>
    </row>
    <row r="25" customFormat="false" ht="16" hidden="false" customHeight="false" outlineLevel="0" collapsed="false">
      <c r="A25" s="0" t="n">
        <v>0</v>
      </c>
      <c r="B25" s="0" t="n">
        <v>0</v>
      </c>
    </row>
    <row r="26" customFormat="false" ht="16" hidden="false" customHeight="false" outlineLevel="0" collapsed="false">
      <c r="A26" s="0" t="n">
        <v>0</v>
      </c>
      <c r="B26" s="0" t="n">
        <v>0</v>
      </c>
    </row>
    <row r="27" customFormat="false" ht="16" hidden="false" customHeight="false" outlineLevel="0" collapsed="false">
      <c r="A27" s="0" t="n">
        <v>0</v>
      </c>
      <c r="B27" s="0" t="n">
        <v>0</v>
      </c>
    </row>
  </sheetData>
  <mergeCells count="5">
    <mergeCell ref="A4:B4"/>
    <mergeCell ref="A14:B14"/>
    <mergeCell ref="C14:D14"/>
    <mergeCell ref="E14:F14"/>
    <mergeCell ref="G14:H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2021-04-22T01:46:07Z</dcterms:created>
  <dc:creator>Microsoft Office ユーザー</dc:creator>
  <dc:description/>
  <dc:language>en-IN</dc:language>
  <cp:lastModifiedBy/>
  <dcterms:modified xsi:type="dcterms:W3CDTF">2021-05-31T19:01:50Z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