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dria02/Dropbox (NYU Langone Health)/In progress papers/COVID-19 anti-DNA/Medrxiv_EMBO/LSA/Source data/"/>
    </mc:Choice>
  </mc:AlternateContent>
  <xr:revisionPtr revIDLastSave="0" documentId="8_{540356F9-D26A-FF46-AEA3-93BD9D8A24F0}" xr6:coauthVersionLast="36" xr6:coauthVersionMax="36" xr10:uidLastSave="{00000000-0000-0000-0000-000000000000}"/>
  <bookViews>
    <workbookView xWindow="2560" yWindow="500" windowWidth="34580" windowHeight="19900" xr2:uid="{4C5C7956-26E4-9D47-8009-E77F721F594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5" i="1" l="1"/>
  <c r="R105" i="1" s="1"/>
  <c r="N105" i="1"/>
  <c r="S105" i="1" s="1"/>
  <c r="O105" i="1"/>
  <c r="T105" i="1" s="1"/>
  <c r="P105" i="1"/>
  <c r="U105" i="1" s="1"/>
  <c r="M106" i="1"/>
  <c r="R106" i="1" s="1"/>
  <c r="N106" i="1"/>
  <c r="S106" i="1" s="1"/>
  <c r="O106" i="1"/>
  <c r="T106" i="1" s="1"/>
  <c r="P106" i="1"/>
  <c r="U106" i="1" s="1"/>
  <c r="M107" i="1"/>
  <c r="R107" i="1" s="1"/>
  <c r="N107" i="1"/>
  <c r="S107" i="1" s="1"/>
  <c r="O107" i="1"/>
  <c r="T107" i="1" s="1"/>
  <c r="P107" i="1"/>
  <c r="U107" i="1" s="1"/>
  <c r="M108" i="1"/>
  <c r="R108" i="1" s="1"/>
  <c r="N108" i="1"/>
  <c r="S108" i="1" s="1"/>
  <c r="O108" i="1"/>
  <c r="T108" i="1" s="1"/>
  <c r="P108" i="1"/>
  <c r="U108" i="1" s="1"/>
  <c r="M109" i="1"/>
  <c r="R109" i="1" s="1"/>
  <c r="N109" i="1"/>
  <c r="S109" i="1" s="1"/>
  <c r="O109" i="1"/>
  <c r="T109" i="1" s="1"/>
  <c r="P109" i="1"/>
  <c r="U109" i="1" s="1"/>
  <c r="M110" i="1"/>
  <c r="R110" i="1" s="1"/>
  <c r="N110" i="1"/>
  <c r="S110" i="1" s="1"/>
  <c r="O110" i="1"/>
  <c r="T110" i="1" s="1"/>
  <c r="P110" i="1"/>
  <c r="U110" i="1" s="1"/>
  <c r="M111" i="1"/>
  <c r="R111" i="1" s="1"/>
  <c r="N111" i="1"/>
  <c r="S111" i="1" s="1"/>
  <c r="O111" i="1"/>
  <c r="T111" i="1" s="1"/>
  <c r="P111" i="1"/>
  <c r="U111" i="1" s="1"/>
  <c r="M112" i="1"/>
  <c r="R112" i="1" s="1"/>
  <c r="N112" i="1"/>
  <c r="S112" i="1" s="1"/>
  <c r="O112" i="1"/>
  <c r="T112" i="1" s="1"/>
  <c r="P112" i="1"/>
  <c r="U112" i="1" s="1"/>
  <c r="M113" i="1"/>
  <c r="R113" i="1" s="1"/>
  <c r="N113" i="1"/>
  <c r="S113" i="1" s="1"/>
  <c r="O113" i="1"/>
  <c r="T113" i="1" s="1"/>
  <c r="P113" i="1"/>
  <c r="U113" i="1" s="1"/>
  <c r="M114" i="1"/>
  <c r="R114" i="1" s="1"/>
  <c r="N114" i="1"/>
  <c r="S114" i="1" s="1"/>
  <c r="O114" i="1"/>
  <c r="T114" i="1" s="1"/>
  <c r="P114" i="1"/>
  <c r="U114" i="1" s="1"/>
  <c r="M115" i="1"/>
  <c r="R115" i="1" s="1"/>
  <c r="N115" i="1"/>
  <c r="S115" i="1" s="1"/>
  <c r="O115" i="1"/>
  <c r="T115" i="1" s="1"/>
  <c r="P115" i="1"/>
  <c r="U115" i="1" s="1"/>
  <c r="M116" i="1"/>
  <c r="R116" i="1" s="1"/>
  <c r="N116" i="1"/>
  <c r="S116" i="1" s="1"/>
  <c r="O116" i="1"/>
  <c r="T116" i="1" s="1"/>
  <c r="P116" i="1"/>
  <c r="U116" i="1" s="1"/>
  <c r="M117" i="1"/>
  <c r="R117" i="1" s="1"/>
  <c r="N117" i="1"/>
  <c r="S117" i="1" s="1"/>
  <c r="O117" i="1"/>
  <c r="T117" i="1" s="1"/>
  <c r="P117" i="1"/>
  <c r="U117" i="1" s="1"/>
  <c r="M118" i="1"/>
  <c r="R118" i="1" s="1"/>
  <c r="N118" i="1"/>
  <c r="S118" i="1" s="1"/>
  <c r="O118" i="1"/>
  <c r="T118" i="1" s="1"/>
  <c r="P118" i="1"/>
  <c r="U118" i="1" s="1"/>
  <c r="M119" i="1"/>
  <c r="R119" i="1" s="1"/>
  <c r="N119" i="1"/>
  <c r="S119" i="1" s="1"/>
  <c r="O119" i="1"/>
  <c r="T119" i="1" s="1"/>
  <c r="P119" i="1"/>
  <c r="U119" i="1" s="1"/>
  <c r="M89" i="1"/>
  <c r="R89" i="1" s="1"/>
  <c r="N89" i="1"/>
  <c r="S89" i="1" s="1"/>
  <c r="O89" i="1"/>
  <c r="T89" i="1" s="1"/>
  <c r="P89" i="1"/>
  <c r="U89" i="1" s="1"/>
  <c r="M90" i="1"/>
  <c r="R90" i="1" s="1"/>
  <c r="N90" i="1"/>
  <c r="S90" i="1" s="1"/>
  <c r="O90" i="1"/>
  <c r="T90" i="1" s="1"/>
  <c r="P90" i="1"/>
  <c r="U90" i="1" s="1"/>
  <c r="M91" i="1"/>
  <c r="R91" i="1" s="1"/>
  <c r="N91" i="1"/>
  <c r="S91" i="1" s="1"/>
  <c r="O91" i="1"/>
  <c r="T91" i="1" s="1"/>
  <c r="P91" i="1"/>
  <c r="U91" i="1" s="1"/>
  <c r="M92" i="1"/>
  <c r="R92" i="1" s="1"/>
  <c r="N92" i="1"/>
  <c r="S92" i="1" s="1"/>
  <c r="O92" i="1"/>
  <c r="T92" i="1" s="1"/>
  <c r="P92" i="1"/>
  <c r="U92" i="1" s="1"/>
  <c r="O93" i="1"/>
  <c r="T93" i="1" s="1"/>
  <c r="P93" i="1"/>
  <c r="U93" i="1" s="1"/>
  <c r="M94" i="1"/>
  <c r="R94" i="1" s="1"/>
  <c r="N94" i="1"/>
  <c r="S94" i="1" s="1"/>
  <c r="O94" i="1"/>
  <c r="T94" i="1" s="1"/>
  <c r="P94" i="1"/>
  <c r="U94" i="1" s="1"/>
  <c r="M57" i="1"/>
  <c r="R57" i="1" s="1"/>
  <c r="N57" i="1"/>
  <c r="S57" i="1" s="1"/>
  <c r="O57" i="1"/>
  <c r="T57" i="1" s="1"/>
  <c r="P57" i="1"/>
  <c r="U57" i="1" s="1"/>
  <c r="M58" i="1"/>
  <c r="R58" i="1" s="1"/>
  <c r="N58" i="1"/>
  <c r="S58" i="1" s="1"/>
  <c r="O58" i="1"/>
  <c r="T58" i="1" s="1"/>
  <c r="P58" i="1"/>
  <c r="U58" i="1" s="1"/>
  <c r="M59" i="1"/>
  <c r="R59" i="1" s="1"/>
  <c r="N59" i="1"/>
  <c r="S59" i="1" s="1"/>
  <c r="O59" i="1"/>
  <c r="T59" i="1" s="1"/>
  <c r="P59" i="1"/>
  <c r="U59" i="1" s="1"/>
  <c r="M95" i="1"/>
  <c r="R95" i="1" s="1"/>
  <c r="N95" i="1"/>
  <c r="S95" i="1" s="1"/>
  <c r="O95" i="1"/>
  <c r="T95" i="1" s="1"/>
  <c r="P95" i="1"/>
  <c r="U95" i="1" s="1"/>
  <c r="M96" i="1"/>
  <c r="R96" i="1" s="1"/>
  <c r="N96" i="1"/>
  <c r="S96" i="1" s="1"/>
  <c r="O96" i="1"/>
  <c r="T96" i="1" s="1"/>
  <c r="P96" i="1"/>
  <c r="U96" i="1" s="1"/>
  <c r="M97" i="1"/>
  <c r="R97" i="1" s="1"/>
  <c r="N97" i="1"/>
  <c r="S97" i="1" s="1"/>
  <c r="O97" i="1"/>
  <c r="T97" i="1" s="1"/>
  <c r="P97" i="1"/>
  <c r="U97" i="1" s="1"/>
  <c r="M98" i="1"/>
  <c r="R98" i="1" s="1"/>
  <c r="N98" i="1"/>
  <c r="S98" i="1" s="1"/>
  <c r="O98" i="1"/>
  <c r="T98" i="1" s="1"/>
  <c r="P98" i="1"/>
  <c r="U98" i="1" s="1"/>
  <c r="M99" i="1"/>
  <c r="R99" i="1" s="1"/>
  <c r="N99" i="1"/>
  <c r="S99" i="1" s="1"/>
  <c r="O99" i="1"/>
  <c r="T99" i="1" s="1"/>
  <c r="P99" i="1"/>
  <c r="U99" i="1" s="1"/>
  <c r="M100" i="1"/>
  <c r="R100" i="1" s="1"/>
  <c r="N100" i="1"/>
  <c r="S100" i="1" s="1"/>
  <c r="O100" i="1"/>
  <c r="T100" i="1" s="1"/>
  <c r="P100" i="1"/>
  <c r="U100" i="1" s="1"/>
  <c r="M101" i="1"/>
  <c r="R101" i="1" s="1"/>
  <c r="N101" i="1"/>
  <c r="S101" i="1" s="1"/>
  <c r="O101" i="1"/>
  <c r="T101" i="1" s="1"/>
  <c r="P101" i="1"/>
  <c r="U101" i="1" s="1"/>
  <c r="M102" i="1"/>
  <c r="R102" i="1" s="1"/>
  <c r="N102" i="1"/>
  <c r="S102" i="1" s="1"/>
  <c r="O102" i="1"/>
  <c r="T102" i="1" s="1"/>
  <c r="P102" i="1"/>
  <c r="U102" i="1" s="1"/>
  <c r="M103" i="1"/>
  <c r="R103" i="1" s="1"/>
  <c r="N103" i="1"/>
  <c r="S103" i="1" s="1"/>
  <c r="O103" i="1"/>
  <c r="T103" i="1" s="1"/>
  <c r="P103" i="1"/>
  <c r="U103" i="1" s="1"/>
  <c r="M104" i="1"/>
  <c r="R104" i="1" s="1"/>
  <c r="N104" i="1"/>
  <c r="S104" i="1" s="1"/>
  <c r="O104" i="1"/>
  <c r="T104" i="1" s="1"/>
  <c r="P104" i="1"/>
  <c r="U104" i="1" s="1"/>
  <c r="M43" i="1"/>
  <c r="R43" i="1" s="1"/>
  <c r="N43" i="1"/>
  <c r="S43" i="1" s="1"/>
  <c r="O43" i="1"/>
  <c r="T43" i="1" s="1"/>
  <c r="P43" i="1"/>
  <c r="U43" i="1" s="1"/>
  <c r="M44" i="1"/>
  <c r="R44" i="1" s="1"/>
  <c r="N44" i="1"/>
  <c r="S44" i="1" s="1"/>
  <c r="O44" i="1"/>
  <c r="T44" i="1" s="1"/>
  <c r="P44" i="1"/>
  <c r="U44" i="1" s="1"/>
  <c r="M45" i="1"/>
  <c r="R45" i="1" s="1"/>
  <c r="N45" i="1"/>
  <c r="S45" i="1" s="1"/>
  <c r="O45" i="1"/>
  <c r="T45" i="1" s="1"/>
  <c r="P45" i="1"/>
  <c r="U45" i="1" s="1"/>
  <c r="M46" i="1"/>
  <c r="R46" i="1" s="1"/>
  <c r="N46" i="1"/>
  <c r="S46" i="1" s="1"/>
  <c r="O46" i="1"/>
  <c r="T46" i="1" s="1"/>
  <c r="P46" i="1"/>
  <c r="U46" i="1" s="1"/>
  <c r="M47" i="1"/>
  <c r="R47" i="1" s="1"/>
  <c r="N47" i="1"/>
  <c r="S47" i="1" s="1"/>
  <c r="O47" i="1"/>
  <c r="T47" i="1" s="1"/>
  <c r="P47" i="1"/>
  <c r="U47" i="1" s="1"/>
  <c r="M48" i="1"/>
  <c r="R48" i="1" s="1"/>
  <c r="N48" i="1"/>
  <c r="S48" i="1" s="1"/>
  <c r="O48" i="1"/>
  <c r="T48" i="1" s="1"/>
  <c r="P48" i="1"/>
  <c r="U48" i="1" s="1"/>
  <c r="M49" i="1"/>
  <c r="R49" i="1" s="1"/>
  <c r="N49" i="1"/>
  <c r="S49" i="1" s="1"/>
  <c r="O49" i="1"/>
  <c r="T49" i="1" s="1"/>
  <c r="P49" i="1"/>
  <c r="U49" i="1" s="1"/>
  <c r="M50" i="1"/>
  <c r="R50" i="1" s="1"/>
  <c r="N50" i="1"/>
  <c r="S50" i="1" s="1"/>
  <c r="O50" i="1"/>
  <c r="T50" i="1" s="1"/>
  <c r="P50" i="1"/>
  <c r="U50" i="1" s="1"/>
  <c r="M51" i="1"/>
  <c r="R51" i="1" s="1"/>
  <c r="N51" i="1"/>
  <c r="S51" i="1" s="1"/>
  <c r="O51" i="1"/>
  <c r="T51" i="1" s="1"/>
  <c r="P51" i="1"/>
  <c r="U51" i="1" s="1"/>
  <c r="M52" i="1"/>
  <c r="R52" i="1" s="1"/>
  <c r="N52" i="1"/>
  <c r="S52" i="1" s="1"/>
  <c r="O52" i="1"/>
  <c r="T52" i="1" s="1"/>
  <c r="P52" i="1"/>
  <c r="U52" i="1" s="1"/>
  <c r="M53" i="1"/>
  <c r="R53" i="1" s="1"/>
  <c r="N53" i="1"/>
  <c r="S53" i="1" s="1"/>
  <c r="O53" i="1"/>
  <c r="T53" i="1" s="1"/>
  <c r="P53" i="1"/>
  <c r="U53" i="1" s="1"/>
  <c r="M54" i="1"/>
  <c r="R54" i="1" s="1"/>
  <c r="N54" i="1"/>
  <c r="S54" i="1" s="1"/>
  <c r="O54" i="1"/>
  <c r="T54" i="1" s="1"/>
  <c r="P54" i="1"/>
  <c r="U54" i="1" s="1"/>
  <c r="M55" i="1"/>
  <c r="R55" i="1" s="1"/>
  <c r="N55" i="1"/>
  <c r="S55" i="1" s="1"/>
  <c r="O55" i="1"/>
  <c r="T55" i="1" s="1"/>
  <c r="P55" i="1"/>
  <c r="U55" i="1" s="1"/>
  <c r="M56" i="1"/>
  <c r="R56" i="1" s="1"/>
  <c r="N56" i="1"/>
  <c r="S56" i="1" s="1"/>
  <c r="O56" i="1"/>
  <c r="T56" i="1" s="1"/>
  <c r="P56" i="1"/>
  <c r="U56" i="1" s="1"/>
  <c r="M60" i="1"/>
  <c r="R60" i="1" s="1"/>
  <c r="N60" i="1"/>
  <c r="S60" i="1" s="1"/>
  <c r="O60" i="1"/>
  <c r="T60" i="1" s="1"/>
  <c r="P60" i="1"/>
  <c r="U60" i="1" s="1"/>
  <c r="M61" i="1"/>
  <c r="R61" i="1" s="1"/>
  <c r="N61" i="1"/>
  <c r="S61" i="1" s="1"/>
  <c r="O61" i="1"/>
  <c r="T61" i="1" s="1"/>
  <c r="P61" i="1"/>
  <c r="U61" i="1" s="1"/>
  <c r="M62" i="1"/>
  <c r="R62" i="1" s="1"/>
  <c r="N62" i="1"/>
  <c r="S62" i="1" s="1"/>
  <c r="O62" i="1"/>
  <c r="T62" i="1" s="1"/>
  <c r="P62" i="1"/>
  <c r="U62" i="1" s="1"/>
  <c r="M63" i="1"/>
  <c r="R63" i="1" s="1"/>
  <c r="N63" i="1"/>
  <c r="S63" i="1" s="1"/>
  <c r="O63" i="1"/>
  <c r="T63" i="1" s="1"/>
  <c r="P63" i="1"/>
  <c r="U63" i="1" s="1"/>
  <c r="M64" i="1"/>
  <c r="R64" i="1" s="1"/>
  <c r="N64" i="1"/>
  <c r="S64" i="1" s="1"/>
  <c r="O64" i="1"/>
  <c r="T64" i="1" s="1"/>
  <c r="P64" i="1"/>
  <c r="U64" i="1" s="1"/>
  <c r="M65" i="1"/>
  <c r="R65" i="1" s="1"/>
  <c r="N65" i="1"/>
  <c r="S65" i="1" s="1"/>
  <c r="O65" i="1"/>
  <c r="T65" i="1" s="1"/>
  <c r="P65" i="1"/>
  <c r="U65" i="1" s="1"/>
  <c r="M66" i="1"/>
  <c r="R66" i="1" s="1"/>
  <c r="N66" i="1"/>
  <c r="S66" i="1" s="1"/>
  <c r="O66" i="1"/>
  <c r="T66" i="1" s="1"/>
  <c r="P66" i="1"/>
  <c r="U66" i="1" s="1"/>
  <c r="M67" i="1"/>
  <c r="R67" i="1" s="1"/>
  <c r="N67" i="1"/>
  <c r="S67" i="1" s="1"/>
  <c r="O67" i="1"/>
  <c r="T67" i="1" s="1"/>
  <c r="P67" i="1"/>
  <c r="U67" i="1" s="1"/>
  <c r="M68" i="1"/>
  <c r="R68" i="1" s="1"/>
  <c r="N68" i="1"/>
  <c r="S68" i="1" s="1"/>
  <c r="O68" i="1"/>
  <c r="T68" i="1" s="1"/>
  <c r="P68" i="1"/>
  <c r="U68" i="1" s="1"/>
  <c r="M69" i="1"/>
  <c r="R69" i="1" s="1"/>
  <c r="N69" i="1"/>
  <c r="S69" i="1" s="1"/>
  <c r="O69" i="1"/>
  <c r="T69" i="1" s="1"/>
  <c r="P69" i="1"/>
  <c r="U69" i="1" s="1"/>
  <c r="M70" i="1"/>
  <c r="R70" i="1" s="1"/>
  <c r="N70" i="1"/>
  <c r="S70" i="1" s="1"/>
  <c r="O70" i="1"/>
  <c r="T70" i="1" s="1"/>
  <c r="P70" i="1"/>
  <c r="U70" i="1" s="1"/>
  <c r="M71" i="1"/>
  <c r="R71" i="1" s="1"/>
  <c r="N71" i="1"/>
  <c r="S71" i="1" s="1"/>
  <c r="O71" i="1"/>
  <c r="T71" i="1" s="1"/>
  <c r="P71" i="1"/>
  <c r="U71" i="1" s="1"/>
  <c r="M72" i="1"/>
  <c r="R72" i="1" s="1"/>
  <c r="N72" i="1"/>
  <c r="S72" i="1" s="1"/>
  <c r="O72" i="1"/>
  <c r="T72" i="1" s="1"/>
  <c r="P72" i="1"/>
  <c r="U72" i="1" s="1"/>
  <c r="M73" i="1"/>
  <c r="R73" i="1" s="1"/>
  <c r="N73" i="1"/>
  <c r="S73" i="1" s="1"/>
  <c r="O73" i="1"/>
  <c r="T73" i="1" s="1"/>
  <c r="P73" i="1"/>
  <c r="U73" i="1" s="1"/>
  <c r="M74" i="1"/>
  <c r="R74" i="1" s="1"/>
  <c r="N74" i="1"/>
  <c r="S74" i="1" s="1"/>
  <c r="O74" i="1"/>
  <c r="T74" i="1" s="1"/>
  <c r="P74" i="1"/>
  <c r="U74" i="1" s="1"/>
  <c r="M75" i="1"/>
  <c r="R75" i="1" s="1"/>
  <c r="N75" i="1"/>
  <c r="S75" i="1" s="1"/>
  <c r="O75" i="1"/>
  <c r="T75" i="1" s="1"/>
  <c r="M76" i="1"/>
  <c r="R76" i="1" s="1"/>
  <c r="N76" i="1"/>
  <c r="S76" i="1" s="1"/>
  <c r="O76" i="1"/>
  <c r="T76" i="1" s="1"/>
  <c r="M77" i="1"/>
  <c r="R77" i="1" s="1"/>
  <c r="N77" i="1"/>
  <c r="S77" i="1" s="1"/>
  <c r="O77" i="1"/>
  <c r="T77" i="1" s="1"/>
  <c r="M78" i="1"/>
  <c r="R78" i="1" s="1"/>
  <c r="N78" i="1"/>
  <c r="S78" i="1" s="1"/>
  <c r="O78" i="1"/>
  <c r="T78" i="1" s="1"/>
  <c r="P78" i="1"/>
  <c r="U78" i="1" s="1"/>
  <c r="M79" i="1"/>
  <c r="R79" i="1" s="1"/>
  <c r="N79" i="1"/>
  <c r="S79" i="1" s="1"/>
  <c r="O79" i="1"/>
  <c r="T79" i="1" s="1"/>
  <c r="P79" i="1"/>
  <c r="U79" i="1" s="1"/>
  <c r="M80" i="1"/>
  <c r="R80" i="1" s="1"/>
  <c r="N80" i="1"/>
  <c r="S80" i="1" s="1"/>
  <c r="O80" i="1"/>
  <c r="T80" i="1" s="1"/>
  <c r="P80" i="1"/>
  <c r="U80" i="1" s="1"/>
  <c r="M81" i="1"/>
  <c r="R81" i="1" s="1"/>
  <c r="N81" i="1"/>
  <c r="S81" i="1" s="1"/>
  <c r="O81" i="1"/>
  <c r="T81" i="1" s="1"/>
  <c r="P81" i="1"/>
  <c r="U81" i="1" s="1"/>
  <c r="M82" i="1"/>
  <c r="R82" i="1" s="1"/>
  <c r="N82" i="1"/>
  <c r="S82" i="1" s="1"/>
  <c r="O82" i="1"/>
  <c r="T82" i="1" s="1"/>
  <c r="P82" i="1"/>
  <c r="U82" i="1" s="1"/>
  <c r="M83" i="1"/>
  <c r="R83" i="1" s="1"/>
  <c r="N83" i="1"/>
  <c r="S83" i="1" s="1"/>
  <c r="O83" i="1"/>
  <c r="T83" i="1" s="1"/>
  <c r="P83" i="1"/>
  <c r="U83" i="1" s="1"/>
  <c r="M84" i="1"/>
  <c r="R84" i="1" s="1"/>
  <c r="N84" i="1"/>
  <c r="S84" i="1" s="1"/>
  <c r="O84" i="1"/>
  <c r="T84" i="1" s="1"/>
  <c r="P84" i="1"/>
  <c r="U84" i="1" s="1"/>
  <c r="M85" i="1"/>
  <c r="R85" i="1" s="1"/>
  <c r="N85" i="1"/>
  <c r="S85" i="1" s="1"/>
  <c r="O85" i="1"/>
  <c r="T85" i="1" s="1"/>
  <c r="P85" i="1"/>
  <c r="U85" i="1" s="1"/>
  <c r="M86" i="1"/>
  <c r="R86" i="1" s="1"/>
  <c r="N86" i="1"/>
  <c r="S86" i="1" s="1"/>
  <c r="O86" i="1"/>
  <c r="T86" i="1" s="1"/>
  <c r="P86" i="1"/>
  <c r="U86" i="1" s="1"/>
  <c r="M87" i="1"/>
  <c r="R87" i="1" s="1"/>
  <c r="N87" i="1"/>
  <c r="S87" i="1" s="1"/>
  <c r="O87" i="1"/>
  <c r="T87" i="1" s="1"/>
  <c r="P87" i="1"/>
  <c r="U87" i="1" s="1"/>
  <c r="M88" i="1"/>
  <c r="R88" i="1" s="1"/>
  <c r="N88" i="1"/>
  <c r="S88" i="1" s="1"/>
  <c r="O88" i="1"/>
  <c r="T88" i="1" s="1"/>
  <c r="P88" i="1"/>
  <c r="U88" i="1" s="1"/>
  <c r="M2" i="1"/>
  <c r="R2" i="1" s="1"/>
  <c r="N2" i="1"/>
  <c r="S2" i="1" s="1"/>
  <c r="M4" i="1"/>
  <c r="R4" i="1" s="1"/>
  <c r="N4" i="1"/>
  <c r="S4" i="1" s="1"/>
  <c r="M3" i="1"/>
  <c r="R3" i="1" s="1"/>
  <c r="N3" i="1"/>
  <c r="S3" i="1" s="1"/>
  <c r="O3" i="1"/>
  <c r="T3" i="1" s="1"/>
  <c r="P3" i="1"/>
  <c r="U3" i="1" s="1"/>
  <c r="M6" i="1"/>
  <c r="R6" i="1" s="1"/>
  <c r="N6" i="1"/>
  <c r="S6" i="1" s="1"/>
  <c r="P6" i="1"/>
  <c r="U6" i="1" s="1"/>
  <c r="M7" i="1"/>
  <c r="R7" i="1" s="1"/>
  <c r="N7" i="1"/>
  <c r="S7" i="1" s="1"/>
  <c r="P7" i="1"/>
  <c r="U7" i="1" s="1"/>
  <c r="M8" i="1"/>
  <c r="R8" i="1" s="1"/>
  <c r="N8" i="1"/>
  <c r="S8" i="1" s="1"/>
  <c r="P8" i="1"/>
  <c r="U8" i="1" s="1"/>
  <c r="M9" i="1"/>
  <c r="R9" i="1" s="1"/>
  <c r="N9" i="1"/>
  <c r="S9" i="1" s="1"/>
  <c r="P9" i="1"/>
  <c r="U9" i="1" s="1"/>
  <c r="M18" i="1"/>
  <c r="R18" i="1" s="1"/>
  <c r="N18" i="1"/>
  <c r="S18" i="1" s="1"/>
  <c r="P18" i="1"/>
  <c r="U18" i="1" s="1"/>
  <c r="M10" i="1"/>
  <c r="R10" i="1" s="1"/>
  <c r="N10" i="1"/>
  <c r="S10" i="1" s="1"/>
  <c r="P10" i="1"/>
  <c r="U10" i="1" s="1"/>
  <c r="M16" i="1"/>
  <c r="R16" i="1" s="1"/>
  <c r="N16" i="1"/>
  <c r="S16" i="1" s="1"/>
  <c r="P16" i="1"/>
  <c r="U16" i="1" s="1"/>
  <c r="M19" i="1"/>
  <c r="R19" i="1" s="1"/>
  <c r="N19" i="1"/>
  <c r="S19" i="1" s="1"/>
  <c r="P19" i="1"/>
  <c r="U19" i="1" s="1"/>
  <c r="M11" i="1"/>
  <c r="R11" i="1" s="1"/>
  <c r="N11" i="1"/>
  <c r="S11" i="1" s="1"/>
  <c r="P11" i="1"/>
  <c r="U11" i="1" s="1"/>
  <c r="M12" i="1"/>
  <c r="R12" i="1" s="1"/>
  <c r="N12" i="1"/>
  <c r="S12" i="1" s="1"/>
  <c r="P12" i="1"/>
  <c r="U12" i="1" s="1"/>
  <c r="M13" i="1"/>
  <c r="R13" i="1" s="1"/>
  <c r="N13" i="1"/>
  <c r="S13" i="1" s="1"/>
  <c r="P13" i="1"/>
  <c r="U13" i="1" s="1"/>
  <c r="M15" i="1"/>
  <c r="R15" i="1" s="1"/>
  <c r="N15" i="1"/>
  <c r="S15" i="1" s="1"/>
  <c r="P15" i="1"/>
  <c r="U15" i="1" s="1"/>
  <c r="M14" i="1"/>
  <c r="R14" i="1" s="1"/>
  <c r="N14" i="1"/>
  <c r="S14" i="1" s="1"/>
  <c r="O14" i="1"/>
  <c r="T14" i="1" s="1"/>
  <c r="P14" i="1"/>
  <c r="U14" i="1" s="1"/>
  <c r="M17" i="1"/>
  <c r="R17" i="1" s="1"/>
  <c r="N17" i="1"/>
  <c r="S17" i="1" s="1"/>
  <c r="P17" i="1"/>
  <c r="U17" i="1" s="1"/>
  <c r="M20" i="1"/>
  <c r="R20" i="1" s="1"/>
  <c r="N20" i="1"/>
  <c r="S20" i="1" s="1"/>
  <c r="O20" i="1"/>
  <c r="T20" i="1" s="1"/>
  <c r="P20" i="1"/>
  <c r="U20" i="1" s="1"/>
  <c r="M21" i="1"/>
  <c r="R21" i="1" s="1"/>
  <c r="N21" i="1"/>
  <c r="S21" i="1" s="1"/>
  <c r="O21" i="1"/>
  <c r="T21" i="1" s="1"/>
  <c r="P21" i="1"/>
  <c r="U21" i="1" s="1"/>
  <c r="M22" i="1"/>
  <c r="R22" i="1" s="1"/>
  <c r="N22" i="1"/>
  <c r="S22" i="1" s="1"/>
  <c r="O22" i="1"/>
  <c r="T22" i="1" s="1"/>
  <c r="P22" i="1"/>
  <c r="U22" i="1" s="1"/>
  <c r="M23" i="1"/>
  <c r="R23" i="1" s="1"/>
  <c r="N23" i="1"/>
  <c r="S23" i="1" s="1"/>
  <c r="O23" i="1"/>
  <c r="T23" i="1" s="1"/>
  <c r="P23" i="1"/>
  <c r="U23" i="1" s="1"/>
  <c r="M24" i="1"/>
  <c r="R24" i="1" s="1"/>
  <c r="N24" i="1"/>
  <c r="S24" i="1" s="1"/>
  <c r="O24" i="1"/>
  <c r="T24" i="1" s="1"/>
  <c r="P24" i="1"/>
  <c r="U24" i="1" s="1"/>
  <c r="M25" i="1"/>
  <c r="R25" i="1" s="1"/>
  <c r="N25" i="1"/>
  <c r="S25" i="1" s="1"/>
  <c r="O25" i="1"/>
  <c r="T25" i="1" s="1"/>
  <c r="P25" i="1"/>
  <c r="U25" i="1" s="1"/>
  <c r="M26" i="1"/>
  <c r="R26" i="1" s="1"/>
  <c r="N26" i="1"/>
  <c r="S26" i="1" s="1"/>
  <c r="O26" i="1"/>
  <c r="T26" i="1" s="1"/>
  <c r="P26" i="1"/>
  <c r="U26" i="1" s="1"/>
  <c r="M27" i="1"/>
  <c r="R27" i="1" s="1"/>
  <c r="N27" i="1"/>
  <c r="S27" i="1" s="1"/>
  <c r="O27" i="1"/>
  <c r="T27" i="1" s="1"/>
  <c r="P27" i="1"/>
  <c r="U27" i="1" s="1"/>
  <c r="N28" i="1"/>
  <c r="S28" i="1" s="1"/>
  <c r="O28" i="1"/>
  <c r="T28" i="1" s="1"/>
  <c r="P28" i="1"/>
  <c r="U28" i="1" s="1"/>
  <c r="N29" i="1"/>
  <c r="S29" i="1" s="1"/>
  <c r="O29" i="1"/>
  <c r="T29" i="1" s="1"/>
  <c r="P29" i="1"/>
  <c r="U29" i="1" s="1"/>
  <c r="M31" i="1"/>
  <c r="R31" i="1" s="1"/>
  <c r="N31" i="1"/>
  <c r="S31" i="1" s="1"/>
  <c r="O31" i="1"/>
  <c r="T31" i="1" s="1"/>
  <c r="P31" i="1"/>
  <c r="U31" i="1" s="1"/>
  <c r="M32" i="1"/>
  <c r="R32" i="1" s="1"/>
  <c r="N32" i="1"/>
  <c r="S32" i="1" s="1"/>
  <c r="O32" i="1"/>
  <c r="T32" i="1" s="1"/>
  <c r="P32" i="1"/>
  <c r="U32" i="1" s="1"/>
  <c r="M33" i="1"/>
  <c r="R33" i="1" s="1"/>
  <c r="N33" i="1"/>
  <c r="S33" i="1" s="1"/>
  <c r="P33" i="1"/>
  <c r="U33" i="1" s="1"/>
  <c r="M36" i="1"/>
  <c r="R36" i="1" s="1"/>
  <c r="N36" i="1"/>
  <c r="S36" i="1" s="1"/>
  <c r="P36" i="1"/>
  <c r="U36" i="1" s="1"/>
  <c r="M37" i="1"/>
  <c r="R37" i="1" s="1"/>
  <c r="N37" i="1"/>
  <c r="S37" i="1" s="1"/>
  <c r="P37" i="1"/>
  <c r="U37" i="1" s="1"/>
  <c r="M35" i="1"/>
  <c r="R35" i="1" s="1"/>
  <c r="N35" i="1"/>
  <c r="S35" i="1" s="1"/>
  <c r="P35" i="1"/>
  <c r="U35" i="1" s="1"/>
  <c r="M34" i="1"/>
  <c r="R34" i="1" s="1"/>
  <c r="N34" i="1"/>
  <c r="S34" i="1" s="1"/>
  <c r="P34" i="1"/>
  <c r="U34" i="1" s="1"/>
  <c r="N30" i="1"/>
  <c r="S30" i="1" s="1"/>
  <c r="O30" i="1"/>
  <c r="T30" i="1" s="1"/>
  <c r="P30" i="1"/>
  <c r="U30" i="1" s="1"/>
  <c r="M38" i="1"/>
  <c r="R38" i="1" s="1"/>
  <c r="N38" i="1"/>
  <c r="S38" i="1" s="1"/>
  <c r="O38" i="1"/>
  <c r="T38" i="1" s="1"/>
  <c r="P38" i="1"/>
  <c r="U38" i="1" s="1"/>
  <c r="M39" i="1"/>
  <c r="R39" i="1" s="1"/>
  <c r="N39" i="1"/>
  <c r="S39" i="1" s="1"/>
  <c r="O39" i="1"/>
  <c r="T39" i="1" s="1"/>
  <c r="P39" i="1"/>
  <c r="U39" i="1" s="1"/>
  <c r="M40" i="1"/>
  <c r="R40" i="1" s="1"/>
  <c r="N40" i="1"/>
  <c r="S40" i="1" s="1"/>
  <c r="O40" i="1"/>
  <c r="T40" i="1" s="1"/>
  <c r="P40" i="1"/>
  <c r="U40" i="1" s="1"/>
  <c r="M41" i="1"/>
  <c r="R41" i="1" s="1"/>
  <c r="O41" i="1"/>
  <c r="T41" i="1" s="1"/>
  <c r="P41" i="1"/>
  <c r="U41" i="1" s="1"/>
  <c r="M42" i="1"/>
  <c r="R42" i="1" s="1"/>
  <c r="N42" i="1"/>
  <c r="S42" i="1" s="1"/>
  <c r="O42" i="1"/>
  <c r="T42" i="1" s="1"/>
  <c r="P42" i="1"/>
  <c r="U42" i="1" s="1"/>
  <c r="N5" i="1"/>
  <c r="S5" i="1" s="1"/>
  <c r="O5" i="1"/>
  <c r="T5" i="1" s="1"/>
  <c r="P5" i="1"/>
  <c r="U5" i="1" s="1"/>
  <c r="M5" i="1"/>
  <c r="R5" i="1" s="1"/>
</calcChain>
</file>

<file path=xl/sharedStrings.xml><?xml version="1.0" encoding="utf-8"?>
<sst xmlns="http://schemas.openxmlformats.org/spreadsheetml/2006/main" count="216" uniqueCount="143">
  <si>
    <t>APTT</t>
  </si>
  <si>
    <t>D-DIMER</t>
  </si>
  <si>
    <t>FIBRINOGEN</t>
  </si>
  <si>
    <t xml:space="preserve">PROTHOMBIN TIME </t>
  </si>
  <si>
    <t>Coagulation</t>
  </si>
  <si>
    <t>Anti-RBC</t>
  </si>
  <si>
    <t>Anti-PS</t>
  </si>
  <si>
    <t>Anti-DNA</t>
  </si>
  <si>
    <t>IC</t>
  </si>
  <si>
    <t>R</t>
  </si>
  <si>
    <t>p</t>
  </si>
  <si>
    <t>CREATINE KINASE</t>
  </si>
  <si>
    <t>LDH</t>
  </si>
  <si>
    <t>Cell lysis</t>
  </si>
  <si>
    <t>BANDS %</t>
  </si>
  <si>
    <t>BASOPHILS %</t>
  </si>
  <si>
    <t>BASOPHILS ABSOLUTE</t>
  </si>
  <si>
    <t>EOSINOPHILS %</t>
  </si>
  <si>
    <t>EOSINOPHILS, ABSOLUTE</t>
  </si>
  <si>
    <t>GRANULOCYTES IMMATURE , ABSOLUTE</t>
  </si>
  <si>
    <t>GRANULOCYTES, IMMATURE %</t>
  </si>
  <si>
    <t>METAMYELOCYTES %</t>
  </si>
  <si>
    <t>MYELOCYTES %</t>
  </si>
  <si>
    <t>NEUTROPHILS  ABSOLUTE</t>
  </si>
  <si>
    <t>NEUTROPHILS %</t>
  </si>
  <si>
    <t>WHITE BLOOD CELL COUNT</t>
  </si>
  <si>
    <t>Granulocytes</t>
  </si>
  <si>
    <t>ATYPICAL LYMPHOCYTES %</t>
  </si>
  <si>
    <t>LYMPHOCYTE ABSOLUTE CALCULATED</t>
  </si>
  <si>
    <t>LYMPHOCYTES %</t>
  </si>
  <si>
    <t>LYMPHOCYTES ABSOLUTE</t>
  </si>
  <si>
    <t>MONOCYTES %</t>
  </si>
  <si>
    <t>MONOCYTES ABSOLUTE</t>
  </si>
  <si>
    <t>PLASMA CELLS %</t>
  </si>
  <si>
    <t>Lymphocytes/Monocytes</t>
  </si>
  <si>
    <t>ERYTHROCYTE SEDIMENTATION RATE</t>
  </si>
  <si>
    <t>HEMATOCRIT</t>
  </si>
  <si>
    <t>HEMOGLOBIN</t>
  </si>
  <si>
    <t>MEAN CORPUSCULAR HEMOGLOBIN</t>
  </si>
  <si>
    <t>MEAN CORPUSCULAR HEMOGLOBIN CONC</t>
  </si>
  <si>
    <t>MEAN CORPUSCULAR VOLUME</t>
  </si>
  <si>
    <t>NUCLEATED RBC,ABSOLUTE</t>
  </si>
  <si>
    <t>NUCLEATED RED BLOOD CELLS %</t>
  </si>
  <si>
    <t>RDW-CV</t>
  </si>
  <si>
    <t>RDW-SD</t>
  </si>
  <si>
    <t>RED BLOOD CELL COUNT</t>
  </si>
  <si>
    <t>Erythrocytes</t>
  </si>
  <si>
    <t>IMMATURE PLATELET FRACTION, %</t>
  </si>
  <si>
    <t>IMMATURE PLATELET FRACTION, ABSOLUTE</t>
  </si>
  <si>
    <t>MEAN PLATELET VOLUME</t>
  </si>
  <si>
    <t>PLATELET COUNT</t>
  </si>
  <si>
    <t>Platelets</t>
  </si>
  <si>
    <t>INTERFERON GAMMA</t>
  </si>
  <si>
    <t>INTERLEUKIN 10</t>
  </si>
  <si>
    <t>INTERLEUKIN 12</t>
  </si>
  <si>
    <t>INTERLEUKIN 13</t>
  </si>
  <si>
    <t>INTERLEUKIN 2</t>
  </si>
  <si>
    <t>INTERLEUKIN 2 RECEPTOR (CD25), SOLUBLE</t>
  </si>
  <si>
    <t>INTERLEUKIN 4</t>
  </si>
  <si>
    <t>INTERLEUKIN 5</t>
  </si>
  <si>
    <t>INTERLEUKIN 6</t>
  </si>
  <si>
    <t>INTERLEUKIN 8</t>
  </si>
  <si>
    <t>INTERLEUKIN-1 BETA</t>
  </si>
  <si>
    <t>TUMOR NECROSIS FACTOR-ALPHA</t>
  </si>
  <si>
    <t>FERRITIN</t>
  </si>
  <si>
    <t>C-REACTIVE PROTEIN</t>
  </si>
  <si>
    <t>PROCALCITONIN</t>
  </si>
  <si>
    <t>Cytokines/Inflammation</t>
  </si>
  <si>
    <t>HEMOGLOBIN, ABG</t>
  </si>
  <si>
    <t>HEMOGLOBIN, VBG</t>
  </si>
  <si>
    <t>METHEMOGLOBIN, ABG</t>
  </si>
  <si>
    <t>METHEMOGLOBIN, VBG</t>
  </si>
  <si>
    <t>CARBON DIOXIDE</t>
  </si>
  <si>
    <t>CARBOXYHEMOGLOBIN, ABG</t>
  </si>
  <si>
    <t>HCO3, ABG</t>
  </si>
  <si>
    <t>O2 CONTENT (SAT), ABG</t>
  </si>
  <si>
    <t>O2 CONTENT (SAT), VBG</t>
  </si>
  <si>
    <t>OXYHEMOGLOBIN, ABG</t>
  </si>
  <si>
    <t>OXYHEMOGLOBIN, VBG</t>
  </si>
  <si>
    <t>PCO2, ABG</t>
  </si>
  <si>
    <t>PO2, ABG</t>
  </si>
  <si>
    <t>PCO2, VBG</t>
  </si>
  <si>
    <t>PO2, VBG</t>
  </si>
  <si>
    <t>Respiratory</t>
  </si>
  <si>
    <t>ANION GAP</t>
  </si>
  <si>
    <t>BLOOD UREA NITROGEN</t>
  </si>
  <si>
    <t>CREATININE</t>
  </si>
  <si>
    <t>EGFR MDRD AFRICAN AMERICAN</t>
  </si>
  <si>
    <t>EGFR MDRD NON AFRICAN AMERICAN</t>
  </si>
  <si>
    <t>HYALINE CASTS</t>
  </si>
  <si>
    <t>PH, URINE</t>
  </si>
  <si>
    <t>PHOSPHORUS, INORGANIC</t>
  </si>
  <si>
    <t>RED BLOOD CELLS, URINE</t>
  </si>
  <si>
    <t>SPECIFIC GRAVITY, URINE</t>
  </si>
  <si>
    <t>SQUAMOUS EPITHELIAL, URINE</t>
  </si>
  <si>
    <t>WHITE BLOOD CELLS, URINE</t>
  </si>
  <si>
    <t>Kidney</t>
  </si>
  <si>
    <t>ALBUMIN</t>
  </si>
  <si>
    <t>ALKALINE PHOSPHATASE</t>
  </si>
  <si>
    <t>ALT</t>
  </si>
  <si>
    <t>AST</t>
  </si>
  <si>
    <t>BILIRUBIN DIRECT</t>
  </si>
  <si>
    <t>BILIRUBIN TOTAL</t>
  </si>
  <si>
    <t>PROTEIN, TOTAL</t>
  </si>
  <si>
    <t>UROBILINOGEN, URINE</t>
  </si>
  <si>
    <t>Liver</t>
  </si>
  <si>
    <t>B-TYPE NATRIURETIC PEPTIDE</t>
  </si>
  <si>
    <t>TRIGLYCERIDES</t>
  </si>
  <si>
    <t>TROPONIN I</t>
  </si>
  <si>
    <t>Heart</t>
  </si>
  <si>
    <t>BASE DEFICIT, ABG</t>
  </si>
  <si>
    <t>BASE EXCESS, ABG</t>
  </si>
  <si>
    <t>CALCIUM</t>
  </si>
  <si>
    <t>CHLORIDE</t>
  </si>
  <si>
    <t>CHLORIDE, ABG</t>
  </si>
  <si>
    <t>CHLORIDE, VBG</t>
  </si>
  <si>
    <t>GLUCOSE</t>
  </si>
  <si>
    <t>GLUCOSE, ABG</t>
  </si>
  <si>
    <t>GLUCOSE, VBG</t>
  </si>
  <si>
    <t>GLUCOSE, POC</t>
  </si>
  <si>
    <t>IONIZED CALCIUM, ABG</t>
  </si>
  <si>
    <t>LACTATE, ABG</t>
  </si>
  <si>
    <t>LACTATE, VBG</t>
  </si>
  <si>
    <t>LIPASE</t>
  </si>
  <si>
    <t>MAGNESIUM</t>
  </si>
  <si>
    <t>PH, ABG</t>
  </si>
  <si>
    <t>PH, VBG</t>
  </si>
  <si>
    <t>POTASSIUM</t>
  </si>
  <si>
    <t>POTASSIUM, ABG</t>
  </si>
  <si>
    <t>POTASSIUM, VBG</t>
  </si>
  <si>
    <t>SODIUM</t>
  </si>
  <si>
    <t>SODIUM, ABG</t>
  </si>
  <si>
    <t>SODIUM, VBG</t>
  </si>
  <si>
    <t>TEMPERATURE, ABG</t>
  </si>
  <si>
    <t>TEMPERATURE, VBG</t>
  </si>
  <si>
    <t>Metabolic</t>
  </si>
  <si>
    <t xml:space="preserve"> </t>
  </si>
  <si>
    <t>**</t>
  </si>
  <si>
    <t>***</t>
  </si>
  <si>
    <t>*</t>
  </si>
  <si>
    <t>&lt;0.05</t>
  </si>
  <si>
    <t>&lt;0.01</t>
  </si>
  <si>
    <t>&lt;0.001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</si>
</sst>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89F37-A9DE-C14B-B974-D98CEDCB1E5E}">
  <dimension ref="A1:Z119"/>
  <sheetViews>
    <sheetView tabSelected="1" workbookViewId="0">
      <selection activeCell="O104" sqref="O104"/>
    </sheetView>
  </sheetViews>
  <sheetFormatPr baseColWidth="10" defaultRowHeight="16" x14ac:dyDescent="0.2"/>
  <cols>
    <col min="1" max="1" width="12.83203125" customWidth="1"/>
    <col min="2" max="2" width="38" customWidth="1"/>
    <col min="13" max="16" width="10.83203125" style="1"/>
    <col min="18" max="21" width="10.83203125" style="1"/>
  </cols>
  <sheetData>
    <row r="1" spans="1:26" x14ac:dyDescent="0.2">
      <c r="B1" s="3" t="s">
        <v>9</v>
      </c>
      <c r="C1" s="4" t="s">
        <v>5</v>
      </c>
      <c r="D1" s="4" t="s">
        <v>6</v>
      </c>
      <c r="E1" s="4" t="s">
        <v>7</v>
      </c>
      <c r="F1" s="4" t="s">
        <v>8</v>
      </c>
      <c r="G1" s="7" t="s">
        <v>10</v>
      </c>
      <c r="H1" s="4" t="s">
        <v>5</v>
      </c>
      <c r="I1" s="4" t="s">
        <v>6</v>
      </c>
      <c r="J1" s="4" t="s">
        <v>7</v>
      </c>
      <c r="K1" s="4" t="s">
        <v>8</v>
      </c>
      <c r="M1" s="4" t="s">
        <v>5</v>
      </c>
      <c r="N1" s="4" t="s">
        <v>6</v>
      </c>
      <c r="O1" s="4" t="s">
        <v>7</v>
      </c>
      <c r="P1" s="4" t="s">
        <v>8</v>
      </c>
      <c r="R1" s="4" t="s">
        <v>5</v>
      </c>
      <c r="S1" s="4" t="s">
        <v>6</v>
      </c>
      <c r="T1" s="4" t="s">
        <v>7</v>
      </c>
      <c r="U1" s="4" t="s">
        <v>8</v>
      </c>
      <c r="Y1" s="9" t="s">
        <v>139</v>
      </c>
      <c r="Z1" s="9" t="s">
        <v>140</v>
      </c>
    </row>
    <row r="2" spans="1:26" x14ac:dyDescent="0.2">
      <c r="A2" s="12"/>
      <c r="B2" s="5" t="s">
        <v>1</v>
      </c>
      <c r="C2" s="6">
        <v>0.2155</v>
      </c>
      <c r="D2" s="6">
        <v>0.14349999999999999</v>
      </c>
      <c r="E2" s="6">
        <v>0.316</v>
      </c>
      <c r="F2" s="6">
        <v>0.16389999999999999</v>
      </c>
      <c r="H2" s="2">
        <v>5.3249999999999999E-2</v>
      </c>
      <c r="I2" s="2">
        <v>0.42783333333333301</v>
      </c>
      <c r="J2" s="2">
        <v>3.0000000000000001E-3</v>
      </c>
      <c r="K2" s="2">
        <v>0.135833333333333</v>
      </c>
      <c r="M2" s="1" t="str">
        <f t="shared" ref="M2:M43" si="0">IF(H2&lt;0.05,"*"," ")</f>
        <v xml:space="preserve"> </v>
      </c>
      <c r="N2" s="1" t="str">
        <f t="shared" ref="N2:N43" si="1">IF(I2&lt;0.05,"*"," ")</f>
        <v xml:space="preserve"> </v>
      </c>
      <c r="O2" s="1" t="s">
        <v>137</v>
      </c>
      <c r="P2" s="1" t="s">
        <v>136</v>
      </c>
      <c r="R2" s="1" t="str">
        <f t="shared" ref="R2:R27" si="2">IF(M2&lt;0.05,"*"," ")</f>
        <v xml:space="preserve"> </v>
      </c>
      <c r="S2" s="1" t="str">
        <f t="shared" ref="S2:S40" si="3">IF(N2&lt;0.05,"*"," ")</f>
        <v xml:space="preserve"> </v>
      </c>
      <c r="T2" s="1" t="s">
        <v>137</v>
      </c>
      <c r="U2" s="1" t="s">
        <v>136</v>
      </c>
      <c r="V2" s="2"/>
      <c r="Y2" s="1" t="s">
        <v>138</v>
      </c>
      <c r="Z2" s="1" t="s">
        <v>142</v>
      </c>
    </row>
    <row r="3" spans="1:26" x14ac:dyDescent="0.2">
      <c r="A3" s="12" t="s">
        <v>4</v>
      </c>
      <c r="B3" s="5" t="s">
        <v>3</v>
      </c>
      <c r="C3" s="6">
        <v>0.1983</v>
      </c>
      <c r="D3" s="6">
        <v>0.1101</v>
      </c>
      <c r="E3" s="6">
        <v>0.26960000000000001</v>
      </c>
      <c r="F3" s="6">
        <v>0.1953</v>
      </c>
      <c r="H3" s="2">
        <v>6.6166666666666707E-2</v>
      </c>
      <c r="I3" s="2">
        <v>0.42783333333333301</v>
      </c>
      <c r="J3" s="2">
        <v>1.2E-2</v>
      </c>
      <c r="K3" s="2">
        <v>0.107</v>
      </c>
      <c r="M3" s="1" t="str">
        <f>IF(H3&lt;0.05,"*"," ")</f>
        <v xml:space="preserve"> </v>
      </c>
      <c r="N3" s="1" t="str">
        <f>IF(I3&lt;0.05,"*"," ")</f>
        <v xml:space="preserve"> </v>
      </c>
      <c r="O3" s="1" t="str">
        <f>IF(J3&lt;0.05,"*"," ")</f>
        <v>*</v>
      </c>
      <c r="P3" s="1" t="str">
        <f>IF(K3&lt;0.05,"*"," ")</f>
        <v xml:space="preserve"> </v>
      </c>
      <c r="R3" s="1" t="str">
        <f>IF(M3&lt;0.05,"*"," ")</f>
        <v xml:space="preserve"> </v>
      </c>
      <c r="S3" s="1" t="str">
        <f>IF(N3&lt;0.05,"*"," ")</f>
        <v xml:space="preserve"> </v>
      </c>
      <c r="T3" s="1" t="str">
        <f t="shared" ref="T3" si="4">IF(O3&lt;0.05,"*"," ")</f>
        <v xml:space="preserve"> </v>
      </c>
      <c r="U3" s="1" t="str">
        <f>IF(P3&lt;0.05,"*"," ")</f>
        <v xml:space="preserve"> </v>
      </c>
    </row>
    <row r="4" spans="1:26" x14ac:dyDescent="0.2">
      <c r="A4" s="12"/>
      <c r="B4" s="5" t="s">
        <v>2</v>
      </c>
      <c r="C4" s="6">
        <v>6.4769999999999994E-2</v>
      </c>
      <c r="D4" s="6">
        <v>3.2050000000000002E-2</v>
      </c>
      <c r="E4" s="6">
        <v>3.6139999999999999E-2</v>
      </c>
      <c r="F4" s="6">
        <v>5.7110000000000001E-2</v>
      </c>
      <c r="H4" s="2">
        <v>0.74650000000000005</v>
      </c>
      <c r="I4" s="2">
        <v>0.81120000000000003</v>
      </c>
      <c r="J4" s="2">
        <v>0.78769999999999996</v>
      </c>
      <c r="K4" s="2">
        <v>0.67020000000000002</v>
      </c>
      <c r="M4" s="1" t="str">
        <f t="shared" si="0"/>
        <v xml:space="preserve"> </v>
      </c>
      <c r="N4" s="1" t="str">
        <f t="shared" si="1"/>
        <v xml:space="preserve"> </v>
      </c>
      <c r="O4" s="1" t="s">
        <v>136</v>
      </c>
      <c r="P4" s="1" t="s">
        <v>136</v>
      </c>
      <c r="R4" s="1" t="str">
        <f t="shared" si="2"/>
        <v xml:space="preserve"> </v>
      </c>
      <c r="S4" s="1" t="str">
        <f t="shared" si="3"/>
        <v xml:space="preserve"> </v>
      </c>
      <c r="T4" s="1" t="s">
        <v>136</v>
      </c>
      <c r="U4" s="1" t="s">
        <v>136</v>
      </c>
      <c r="Y4" s="1"/>
      <c r="Z4" s="1"/>
    </row>
    <row r="5" spans="1:26" x14ac:dyDescent="0.2">
      <c r="B5" s="5" t="s">
        <v>0</v>
      </c>
      <c r="C5" s="6">
        <v>3.2070000000000001E-2</v>
      </c>
      <c r="D5" s="6">
        <v>-2.691E-2</v>
      </c>
      <c r="E5" s="6">
        <v>7.8310000000000005E-2</v>
      </c>
      <c r="F5" s="6">
        <v>7.9320000000000002E-2</v>
      </c>
      <c r="H5" s="2">
        <v>0.74650000000000005</v>
      </c>
      <c r="I5" s="2">
        <v>0.81120000000000003</v>
      </c>
      <c r="J5" s="2">
        <v>0.71566666666666701</v>
      </c>
      <c r="K5" s="2">
        <v>0.52937500000000004</v>
      </c>
      <c r="M5" s="1" t="str">
        <f>IF(H5&lt;0.05,"*"," ")</f>
        <v xml:space="preserve"> </v>
      </c>
      <c r="N5" s="1" t="str">
        <f t="shared" ref="N5:P5" si="5">IF(I5&lt;0.05,"*"," ")</f>
        <v xml:space="preserve"> </v>
      </c>
      <c r="O5" s="1" t="str">
        <f t="shared" si="5"/>
        <v xml:space="preserve"> </v>
      </c>
      <c r="P5" s="1" t="str">
        <f t="shared" si="5"/>
        <v xml:space="preserve"> </v>
      </c>
      <c r="R5" s="1" t="str">
        <f>IF(M5&lt;0.05,"*"," ")</f>
        <v xml:space="preserve"> </v>
      </c>
      <c r="S5" s="1" t="str">
        <f>IF(N5&lt;0.05,"*"," ")</f>
        <v xml:space="preserve"> </v>
      </c>
      <c r="T5" s="1" t="str">
        <f t="shared" ref="T5" si="6">IF(O5&lt;0.05,"*"," ")</f>
        <v xml:space="preserve"> </v>
      </c>
      <c r="U5" s="1" t="str">
        <f t="shared" ref="U5" si="7">IF(P5&lt;0.05,"*"," ")</f>
        <v xml:space="preserve"> </v>
      </c>
      <c r="Y5" s="10" t="s">
        <v>137</v>
      </c>
      <c r="Z5" s="10" t="s">
        <v>141</v>
      </c>
    </row>
    <row r="6" spans="1:26" x14ac:dyDescent="0.2">
      <c r="A6" s="12" t="s">
        <v>13</v>
      </c>
      <c r="B6" s="5" t="s">
        <v>11</v>
      </c>
      <c r="C6" s="6">
        <v>0.1229</v>
      </c>
      <c r="D6" s="6">
        <v>0.13450000000000001</v>
      </c>
      <c r="E6" s="6">
        <v>0.36399999999999999</v>
      </c>
      <c r="F6" s="6">
        <v>-1.278E-2</v>
      </c>
      <c r="H6" s="2">
        <v>0.20499999999999999</v>
      </c>
      <c r="I6" s="8">
        <v>0.16520000000000001</v>
      </c>
      <c r="J6" s="8">
        <v>2.0000000000000001E-4</v>
      </c>
      <c r="K6" s="8">
        <v>0.89549999999999996</v>
      </c>
      <c r="M6" s="1" t="str">
        <f t="shared" si="0"/>
        <v xml:space="preserve"> </v>
      </c>
      <c r="N6" s="1" t="str">
        <f t="shared" si="1"/>
        <v xml:space="preserve"> </v>
      </c>
      <c r="O6" s="1" t="s">
        <v>138</v>
      </c>
      <c r="P6" s="1" t="str">
        <f t="shared" ref="P6:P43" si="8">IF(K6&lt;0.05,"*"," ")</f>
        <v xml:space="preserve"> </v>
      </c>
      <c r="R6" s="1" t="str">
        <f t="shared" si="2"/>
        <v xml:space="preserve"> </v>
      </c>
      <c r="S6" s="1" t="str">
        <f t="shared" si="3"/>
        <v xml:space="preserve"> </v>
      </c>
      <c r="T6" s="1" t="s">
        <v>138</v>
      </c>
      <c r="U6" s="1" t="str">
        <f t="shared" ref="U6:U70" si="9">IF(P6&lt;0.05,"*"," ")</f>
        <v xml:space="preserve"> </v>
      </c>
    </row>
    <row r="7" spans="1:26" x14ac:dyDescent="0.2">
      <c r="A7" s="12"/>
      <c r="B7" s="5" t="s">
        <v>12</v>
      </c>
      <c r="C7" s="6">
        <v>0.2</v>
      </c>
      <c r="D7" s="6">
        <v>0.1764</v>
      </c>
      <c r="E7" s="6">
        <v>0.33760000000000001</v>
      </c>
      <c r="F7" s="6">
        <v>0.20649999999999999</v>
      </c>
      <c r="H7" s="2">
        <v>7.0800000000000002E-2</v>
      </c>
      <c r="I7" s="8">
        <v>0.12820000000000001</v>
      </c>
      <c r="J7" s="8">
        <v>2.9999999999999997E-4</v>
      </c>
      <c r="K7" s="8">
        <v>5.9400000000000001E-2</v>
      </c>
      <c r="M7" s="1" t="str">
        <f t="shared" si="0"/>
        <v xml:space="preserve"> </v>
      </c>
      <c r="N7" s="1" t="str">
        <f t="shared" si="1"/>
        <v xml:space="preserve"> </v>
      </c>
      <c r="O7" s="1" t="s">
        <v>138</v>
      </c>
      <c r="P7" s="1" t="str">
        <f t="shared" si="8"/>
        <v xml:space="preserve"> </v>
      </c>
      <c r="R7" s="1" t="str">
        <f t="shared" si="2"/>
        <v xml:space="preserve"> </v>
      </c>
      <c r="S7" s="1" t="str">
        <f t="shared" si="3"/>
        <v xml:space="preserve"> </v>
      </c>
      <c r="T7" s="1" t="s">
        <v>138</v>
      </c>
      <c r="U7" s="1" t="str">
        <f t="shared" si="9"/>
        <v xml:space="preserve"> </v>
      </c>
    </row>
    <row r="8" spans="1:26" x14ac:dyDescent="0.2">
      <c r="B8" s="5" t="s">
        <v>14</v>
      </c>
      <c r="C8" s="8">
        <v>-2.8830000000000001E-2</v>
      </c>
      <c r="D8" s="8">
        <v>-0.12180000000000001</v>
      </c>
      <c r="E8" s="8">
        <v>-2.8670000000000001E-2</v>
      </c>
      <c r="F8" s="8">
        <v>-6.0909999999999999E-2</v>
      </c>
      <c r="H8" s="2">
        <v>0.84079999999999999</v>
      </c>
      <c r="I8" s="2">
        <v>0.59160000000000001</v>
      </c>
      <c r="J8" s="2">
        <v>0.85629999999999995</v>
      </c>
      <c r="K8" s="2">
        <v>0.82547999999999999</v>
      </c>
      <c r="M8" s="1" t="str">
        <f t="shared" ref="M8:M19" si="10">IF(H8&lt;0.05,"*"," ")</f>
        <v xml:space="preserve"> </v>
      </c>
      <c r="N8" s="1" t="str">
        <f t="shared" si="1"/>
        <v xml:space="preserve"> </v>
      </c>
      <c r="O8" s="1" t="s">
        <v>136</v>
      </c>
      <c r="P8" s="1" t="str">
        <f t="shared" ref="P8:P19" si="11">IF(K8&lt;0.05,"*"," ")</f>
        <v xml:space="preserve"> </v>
      </c>
      <c r="R8" s="1" t="str">
        <f t="shared" ref="R8:R19" si="12">IF(M8&lt;0.05,"*"," ")</f>
        <v xml:space="preserve"> </v>
      </c>
      <c r="S8" s="1" t="str">
        <f t="shared" si="3"/>
        <v xml:space="preserve"> </v>
      </c>
      <c r="T8" s="1" t="s">
        <v>136</v>
      </c>
      <c r="U8" s="1" t="str">
        <f t="shared" ref="U8:U19" si="13">IF(P8&lt;0.05,"*"," ")</f>
        <v xml:space="preserve"> </v>
      </c>
    </row>
    <row r="9" spans="1:26" x14ac:dyDescent="0.2">
      <c r="A9" s="11"/>
      <c r="B9" s="5" t="s">
        <v>15</v>
      </c>
      <c r="C9" s="6">
        <v>-2.3179999999999999E-2</v>
      </c>
      <c r="D9" s="6">
        <v>2.1940000000000001E-2</v>
      </c>
      <c r="E9" s="6">
        <v>1.7069999999999998E-2</v>
      </c>
      <c r="F9" s="6">
        <v>4.7730000000000002E-2</v>
      </c>
      <c r="H9" s="2">
        <v>0.84079999999999999</v>
      </c>
      <c r="I9" s="2">
        <v>0.81599999999999995</v>
      </c>
      <c r="J9" s="2">
        <v>0.85629999999999995</v>
      </c>
      <c r="K9" s="2">
        <v>0.82547999999999999</v>
      </c>
      <c r="M9" s="1" t="str">
        <f t="shared" si="10"/>
        <v xml:space="preserve"> </v>
      </c>
      <c r="N9" s="1" t="str">
        <f t="shared" si="1"/>
        <v xml:space="preserve"> </v>
      </c>
      <c r="O9" s="1" t="s">
        <v>136</v>
      </c>
      <c r="P9" s="1" t="str">
        <f t="shared" si="11"/>
        <v xml:space="preserve"> </v>
      </c>
      <c r="R9" s="1" t="str">
        <f t="shared" si="12"/>
        <v xml:space="preserve"> </v>
      </c>
      <c r="S9" s="1" t="str">
        <f t="shared" si="3"/>
        <v xml:space="preserve"> </v>
      </c>
      <c r="T9" s="1" t="s">
        <v>136</v>
      </c>
      <c r="U9" s="1" t="str">
        <f t="shared" si="13"/>
        <v xml:space="preserve"> </v>
      </c>
    </row>
    <row r="10" spans="1:26" x14ac:dyDescent="0.2">
      <c r="A10" s="11"/>
      <c r="B10" s="5" t="s">
        <v>17</v>
      </c>
      <c r="C10" s="6">
        <v>-1.9699999999999999E-2</v>
      </c>
      <c r="D10" s="6">
        <v>6.2239999999999997E-2</v>
      </c>
      <c r="E10" s="6">
        <v>0.1492</v>
      </c>
      <c r="F10" s="6">
        <v>2.5069999999999999E-2</v>
      </c>
      <c r="H10" s="2">
        <v>0.84079999999999999</v>
      </c>
      <c r="I10" s="2">
        <v>0.61055999999999999</v>
      </c>
      <c r="J10" s="2">
        <v>0.19097142857142901</v>
      </c>
      <c r="K10" s="2">
        <v>0.86214545454545399</v>
      </c>
      <c r="M10" s="1" t="str">
        <f t="shared" si="10"/>
        <v xml:space="preserve"> </v>
      </c>
      <c r="N10" s="1" t="str">
        <f t="shared" si="1"/>
        <v xml:space="preserve"> </v>
      </c>
      <c r="O10" s="1" t="s">
        <v>136</v>
      </c>
      <c r="P10" s="1" t="str">
        <f t="shared" si="11"/>
        <v xml:space="preserve"> </v>
      </c>
      <c r="R10" s="1" t="str">
        <f t="shared" si="12"/>
        <v xml:space="preserve"> </v>
      </c>
      <c r="S10" s="1" t="str">
        <f t="shared" si="3"/>
        <v xml:space="preserve"> </v>
      </c>
      <c r="T10" s="1" t="s">
        <v>136</v>
      </c>
      <c r="U10" s="1" t="str">
        <f t="shared" si="13"/>
        <v xml:space="preserve"> </v>
      </c>
    </row>
    <row r="11" spans="1:26" x14ac:dyDescent="0.2">
      <c r="A11" s="11"/>
      <c r="B11" s="5" t="s">
        <v>20</v>
      </c>
      <c r="C11" s="6">
        <v>9.511E-2</v>
      </c>
      <c r="D11" s="6">
        <v>5.2729999999999999E-2</v>
      </c>
      <c r="E11" s="6">
        <v>4.2819999999999997E-2</v>
      </c>
      <c r="F11" s="6">
        <v>0.1106</v>
      </c>
      <c r="H11" s="2">
        <v>0.48120000000000002</v>
      </c>
      <c r="I11" s="2">
        <v>0.635563636363636</v>
      </c>
      <c r="J11" s="2">
        <v>0.85629999999999995</v>
      </c>
      <c r="K11" s="2">
        <v>0.49559999999999998</v>
      </c>
      <c r="M11" s="1" t="str">
        <f t="shared" si="10"/>
        <v xml:space="preserve"> </v>
      </c>
      <c r="N11" s="1" t="str">
        <f t="shared" si="1"/>
        <v xml:space="preserve"> </v>
      </c>
      <c r="O11" s="1" t="s">
        <v>136</v>
      </c>
      <c r="P11" s="1" t="str">
        <f t="shared" si="11"/>
        <v xml:space="preserve"> </v>
      </c>
      <c r="R11" s="1" t="str">
        <f t="shared" si="12"/>
        <v xml:space="preserve"> </v>
      </c>
      <c r="S11" s="1" t="str">
        <f t="shared" si="3"/>
        <v xml:space="preserve"> </v>
      </c>
      <c r="T11" s="1" t="s">
        <v>136</v>
      </c>
      <c r="U11" s="1" t="str">
        <f t="shared" si="13"/>
        <v xml:space="preserve"> </v>
      </c>
      <c r="V11" s="1"/>
    </row>
    <row r="12" spans="1:26" x14ac:dyDescent="0.2">
      <c r="A12" s="11"/>
      <c r="B12" s="5" t="s">
        <v>21</v>
      </c>
      <c r="C12" s="6">
        <v>-0.29799999999999999</v>
      </c>
      <c r="D12" s="6">
        <v>-0.2301</v>
      </c>
      <c r="E12" s="6">
        <v>-5.5809999999999998E-2</v>
      </c>
      <c r="F12" s="6">
        <v>-1.8870000000000001E-2</v>
      </c>
      <c r="H12" s="2">
        <v>0.1578</v>
      </c>
      <c r="I12" s="2">
        <v>0.33539999999999998</v>
      </c>
      <c r="J12" s="2">
        <v>0.85629999999999995</v>
      </c>
      <c r="K12" s="2">
        <v>0.89759999999999995</v>
      </c>
      <c r="M12" s="1" t="str">
        <f t="shared" si="10"/>
        <v xml:space="preserve"> </v>
      </c>
      <c r="N12" s="1" t="str">
        <f t="shared" si="1"/>
        <v xml:space="preserve"> </v>
      </c>
      <c r="O12" s="1" t="s">
        <v>136</v>
      </c>
      <c r="P12" s="1" t="str">
        <f t="shared" si="11"/>
        <v xml:space="preserve"> </v>
      </c>
      <c r="R12" s="1" t="str">
        <f t="shared" si="12"/>
        <v xml:space="preserve"> </v>
      </c>
      <c r="S12" s="1" t="str">
        <f t="shared" si="3"/>
        <v xml:space="preserve"> </v>
      </c>
      <c r="T12" s="1" t="s">
        <v>136</v>
      </c>
      <c r="U12" s="1" t="str">
        <f t="shared" si="13"/>
        <v xml:space="preserve"> </v>
      </c>
      <c r="V12" s="1"/>
    </row>
    <row r="13" spans="1:26" x14ac:dyDescent="0.2">
      <c r="A13" s="11"/>
      <c r="B13" s="5" t="s">
        <v>22</v>
      </c>
      <c r="C13" s="6">
        <v>-0.28039999999999998</v>
      </c>
      <c r="D13" s="6">
        <v>-0.18679999999999999</v>
      </c>
      <c r="E13" s="6">
        <v>-3.5700000000000003E-2</v>
      </c>
      <c r="F13" s="6">
        <v>-5.885E-2</v>
      </c>
      <c r="H13" s="2">
        <v>0.1578</v>
      </c>
      <c r="I13" s="2">
        <v>0.39739999999999998</v>
      </c>
      <c r="J13" s="2">
        <v>0.85629999999999995</v>
      </c>
      <c r="K13" s="2">
        <v>0.82547999999999999</v>
      </c>
      <c r="M13" s="1" t="str">
        <f t="shared" si="10"/>
        <v xml:space="preserve"> </v>
      </c>
      <c r="N13" s="1" t="str">
        <f t="shared" si="1"/>
        <v xml:space="preserve"> </v>
      </c>
      <c r="O13" s="1" t="s">
        <v>136</v>
      </c>
      <c r="P13" s="1" t="str">
        <f t="shared" si="11"/>
        <v xml:space="preserve"> </v>
      </c>
      <c r="R13" s="1" t="str">
        <f t="shared" si="12"/>
        <v xml:space="preserve"> </v>
      </c>
      <c r="S13" s="1" t="str">
        <f t="shared" si="3"/>
        <v xml:space="preserve"> </v>
      </c>
      <c r="T13" s="1" t="s">
        <v>136</v>
      </c>
      <c r="U13" s="1" t="str">
        <f t="shared" si="13"/>
        <v xml:space="preserve"> </v>
      </c>
      <c r="V13" s="1"/>
    </row>
    <row r="14" spans="1:26" x14ac:dyDescent="0.2">
      <c r="A14" s="11"/>
      <c r="B14" s="5" t="s">
        <v>24</v>
      </c>
      <c r="C14" s="6">
        <v>6.1179999999999998E-2</v>
      </c>
      <c r="D14" s="6">
        <v>6.9860000000000005E-2</v>
      </c>
      <c r="E14" s="6">
        <v>0.22670000000000001</v>
      </c>
      <c r="F14" s="6">
        <v>0.1842</v>
      </c>
      <c r="H14" s="2">
        <v>0.68799999999999994</v>
      </c>
      <c r="I14" s="2">
        <v>0.61055999999999999</v>
      </c>
      <c r="J14" s="2">
        <v>4.4400000000000002E-2</v>
      </c>
      <c r="K14" s="2">
        <v>0.1948</v>
      </c>
      <c r="M14" s="1" t="str">
        <f t="shared" si="10"/>
        <v xml:space="preserve"> </v>
      </c>
      <c r="N14" s="1" t="str">
        <f t="shared" si="1"/>
        <v xml:space="preserve"> </v>
      </c>
      <c r="O14" s="1" t="str">
        <f>IF(J14&lt;0.05,"*"," ")</f>
        <v>*</v>
      </c>
      <c r="P14" s="1" t="str">
        <f t="shared" si="11"/>
        <v xml:space="preserve"> </v>
      </c>
      <c r="R14" s="1" t="str">
        <f t="shared" si="12"/>
        <v xml:space="preserve"> </v>
      </c>
      <c r="S14" s="1" t="str">
        <f t="shared" si="3"/>
        <v xml:space="preserve"> </v>
      </c>
      <c r="T14" s="1" t="str">
        <f t="shared" ref="T14" si="14">IF(O14&lt;0.05,"*"," ")</f>
        <v xml:space="preserve"> </v>
      </c>
      <c r="U14" s="1" t="str">
        <f t="shared" si="13"/>
        <v xml:space="preserve"> </v>
      </c>
      <c r="V14" s="1"/>
    </row>
    <row r="15" spans="1:26" x14ac:dyDescent="0.2">
      <c r="A15" s="11"/>
      <c r="B15" s="5" t="s">
        <v>23</v>
      </c>
      <c r="C15" s="6">
        <v>0.1845</v>
      </c>
      <c r="D15" s="6">
        <v>0.2059</v>
      </c>
      <c r="E15" s="6">
        <v>0.37259999999999999</v>
      </c>
      <c r="F15" s="6">
        <v>0.17280000000000001</v>
      </c>
      <c r="H15" s="2">
        <v>0.1578</v>
      </c>
      <c r="I15" s="2">
        <v>0.18060000000000001</v>
      </c>
      <c r="J15" s="2">
        <v>6.7668000000000003E-4</v>
      </c>
      <c r="K15" s="2">
        <v>0.2094</v>
      </c>
      <c r="M15" s="1" t="str">
        <f t="shared" si="10"/>
        <v xml:space="preserve"> </v>
      </c>
      <c r="N15" s="1" t="str">
        <f t="shared" si="1"/>
        <v xml:space="preserve"> </v>
      </c>
      <c r="O15" s="1" t="s">
        <v>138</v>
      </c>
      <c r="P15" s="1" t="str">
        <f t="shared" si="11"/>
        <v xml:space="preserve"> </v>
      </c>
      <c r="R15" s="1" t="str">
        <f t="shared" si="12"/>
        <v xml:space="preserve"> </v>
      </c>
      <c r="S15" s="1" t="str">
        <f t="shared" si="3"/>
        <v xml:space="preserve"> </v>
      </c>
      <c r="T15" s="1" t="s">
        <v>138</v>
      </c>
      <c r="U15" s="1" t="str">
        <f t="shared" si="13"/>
        <v xml:space="preserve"> </v>
      </c>
      <c r="V15" s="1"/>
    </row>
    <row r="16" spans="1:26" x14ac:dyDescent="0.2">
      <c r="A16" s="11"/>
      <c r="B16" s="5" t="s">
        <v>18</v>
      </c>
      <c r="C16" s="6">
        <v>0.1086</v>
      </c>
      <c r="D16" s="6">
        <v>0.1142</v>
      </c>
      <c r="E16" s="15">
        <v>0.2994</v>
      </c>
      <c r="F16" s="6">
        <v>7.7780000000000002E-2</v>
      </c>
      <c r="H16" s="2">
        <v>0.439714285714286</v>
      </c>
      <c r="I16" s="2">
        <v>0.39874285714285701</v>
      </c>
      <c r="J16" s="2">
        <v>5.5999999999999999E-3</v>
      </c>
      <c r="K16" s="2">
        <v>0.71502857142857101</v>
      </c>
      <c r="M16" s="1" t="str">
        <f t="shared" si="10"/>
        <v xml:space="preserve"> </v>
      </c>
      <c r="N16" s="1" t="str">
        <f t="shared" si="1"/>
        <v xml:space="preserve"> </v>
      </c>
      <c r="O16" s="1" t="s">
        <v>137</v>
      </c>
      <c r="P16" s="1" t="str">
        <f t="shared" si="11"/>
        <v xml:space="preserve"> </v>
      </c>
      <c r="R16" s="1" t="str">
        <f t="shared" si="12"/>
        <v xml:space="preserve"> </v>
      </c>
      <c r="S16" s="1" t="str">
        <f t="shared" si="3"/>
        <v xml:space="preserve"> </v>
      </c>
      <c r="T16" s="1" t="s">
        <v>137</v>
      </c>
      <c r="U16" s="1" t="str">
        <f t="shared" si="13"/>
        <v xml:space="preserve"> </v>
      </c>
    </row>
    <row r="17" spans="1:22" x14ac:dyDescent="0.2">
      <c r="A17" s="11" t="s">
        <v>26</v>
      </c>
      <c r="B17" s="5" t="s">
        <v>25</v>
      </c>
      <c r="C17" s="6">
        <v>0.1459</v>
      </c>
      <c r="D17" s="6">
        <v>0.17249999999999999</v>
      </c>
      <c r="E17" s="6">
        <v>0.3095</v>
      </c>
      <c r="F17" s="6">
        <v>0.25090000000000001</v>
      </c>
      <c r="H17" s="2">
        <v>0.23980000000000001</v>
      </c>
      <c r="I17" s="2">
        <v>0.26119999999999999</v>
      </c>
      <c r="J17" s="2">
        <v>4.7999999999999996E-3</v>
      </c>
      <c r="K17" s="2">
        <v>5.3999999999999999E-2</v>
      </c>
      <c r="M17" s="1" t="str">
        <f t="shared" si="10"/>
        <v xml:space="preserve"> </v>
      </c>
      <c r="N17" s="1" t="str">
        <f t="shared" si="1"/>
        <v xml:space="preserve"> </v>
      </c>
      <c r="O17" s="1" t="s">
        <v>137</v>
      </c>
      <c r="P17" s="1" t="str">
        <f t="shared" si="11"/>
        <v xml:space="preserve"> </v>
      </c>
      <c r="R17" s="1" t="str">
        <f t="shared" si="12"/>
        <v xml:space="preserve"> </v>
      </c>
      <c r="S17" s="1" t="str">
        <f t="shared" si="3"/>
        <v xml:space="preserve"> </v>
      </c>
      <c r="T17" s="1" t="s">
        <v>137</v>
      </c>
      <c r="U17" s="1" t="str">
        <f t="shared" si="13"/>
        <v xml:space="preserve"> </v>
      </c>
      <c r="V17" s="1"/>
    </row>
    <row r="18" spans="1:22" x14ac:dyDescent="0.2">
      <c r="A18" s="11"/>
      <c r="B18" s="5" t="s">
        <v>16</v>
      </c>
      <c r="C18" s="6">
        <v>0.24310000000000001</v>
      </c>
      <c r="D18" s="6">
        <v>0.21390000000000001</v>
      </c>
      <c r="E18" s="6">
        <v>0.17780000000000001</v>
      </c>
      <c r="F18" s="6">
        <v>0.1434</v>
      </c>
      <c r="H18" s="2">
        <v>0.1212</v>
      </c>
      <c r="I18" s="2">
        <v>0.18060000000000001</v>
      </c>
      <c r="J18" s="2">
        <v>0.14856</v>
      </c>
      <c r="K18" s="2">
        <v>0.31944</v>
      </c>
      <c r="M18" s="1" t="str">
        <f t="shared" si="10"/>
        <v xml:space="preserve"> </v>
      </c>
      <c r="N18" s="1" t="str">
        <f t="shared" si="1"/>
        <v xml:space="preserve"> </v>
      </c>
      <c r="O18" s="1" t="s">
        <v>136</v>
      </c>
      <c r="P18" s="1" t="str">
        <f t="shared" si="11"/>
        <v xml:space="preserve"> </v>
      </c>
      <c r="R18" s="1" t="str">
        <f t="shared" si="12"/>
        <v xml:space="preserve"> </v>
      </c>
      <c r="S18" s="1" t="str">
        <f t="shared" si="3"/>
        <v xml:space="preserve"> </v>
      </c>
      <c r="T18" s="1" t="s">
        <v>136</v>
      </c>
      <c r="U18" s="1" t="str">
        <f t="shared" si="13"/>
        <v xml:space="preserve"> </v>
      </c>
    </row>
    <row r="19" spans="1:22" ht="18" customHeight="1" x14ac:dyDescent="0.2">
      <c r="A19" s="11"/>
      <c r="B19" s="5" t="s">
        <v>19</v>
      </c>
      <c r="C19" s="6">
        <v>0.16669999999999999</v>
      </c>
      <c r="D19" s="6">
        <v>0.13730000000000001</v>
      </c>
      <c r="E19" s="6">
        <v>0.15959999999999999</v>
      </c>
      <c r="F19" s="6">
        <v>0.24679999999999999</v>
      </c>
      <c r="H19" s="2">
        <v>0.19272</v>
      </c>
      <c r="I19" s="2">
        <v>0.36143999999999998</v>
      </c>
      <c r="J19" s="2">
        <v>0.1888</v>
      </c>
      <c r="K19" s="2">
        <v>5.3999999999999999E-2</v>
      </c>
      <c r="M19" s="1" t="str">
        <f t="shared" si="10"/>
        <v xml:space="preserve"> </v>
      </c>
      <c r="N19" s="1" t="str">
        <f t="shared" si="1"/>
        <v xml:space="preserve"> </v>
      </c>
      <c r="O19" s="1" t="s">
        <v>136</v>
      </c>
      <c r="P19" s="1" t="str">
        <f t="shared" si="11"/>
        <v xml:space="preserve"> </v>
      </c>
      <c r="R19" s="1" t="str">
        <f t="shared" si="12"/>
        <v xml:space="preserve"> </v>
      </c>
      <c r="S19" s="1" t="str">
        <f t="shared" si="3"/>
        <v xml:space="preserve"> </v>
      </c>
      <c r="T19" s="1" t="s">
        <v>136</v>
      </c>
      <c r="U19" s="1" t="str">
        <f t="shared" si="13"/>
        <v xml:space="preserve"> </v>
      </c>
    </row>
    <row r="20" spans="1:22" ht="16" customHeight="1" x14ac:dyDescent="0.2">
      <c r="A20" s="14" t="s">
        <v>34</v>
      </c>
      <c r="B20" s="5" t="s">
        <v>27</v>
      </c>
      <c r="C20" s="6">
        <v>0.21659999999999999</v>
      </c>
      <c r="D20" s="6">
        <v>0.26750000000000002</v>
      </c>
      <c r="E20" s="6">
        <v>8.0110000000000008E-3</v>
      </c>
      <c r="F20" s="6">
        <v>1.436E-2</v>
      </c>
      <c r="H20" s="2">
        <v>0.19572000000000001</v>
      </c>
      <c r="I20" s="2">
        <v>7.1749999999999994E-2</v>
      </c>
      <c r="J20" s="2">
        <v>0.95109999999999995</v>
      </c>
      <c r="K20" s="2">
        <v>0.95199999999999996</v>
      </c>
      <c r="M20" s="1" t="str">
        <f t="shared" si="0"/>
        <v xml:space="preserve"> </v>
      </c>
      <c r="N20" s="1" t="str">
        <f t="shared" si="1"/>
        <v xml:space="preserve"> </v>
      </c>
      <c r="O20" s="1" t="str">
        <f t="shared" ref="O20:O43" si="15">IF(J20&lt;0.05,"*"," ")</f>
        <v xml:space="preserve"> </v>
      </c>
      <c r="P20" s="1" t="str">
        <f t="shared" si="8"/>
        <v xml:space="preserve"> </v>
      </c>
      <c r="R20" s="1" t="str">
        <f t="shared" si="2"/>
        <v xml:space="preserve"> </v>
      </c>
      <c r="S20" s="1" t="str">
        <f t="shared" si="3"/>
        <v xml:space="preserve"> </v>
      </c>
      <c r="T20" s="1" t="str">
        <f t="shared" ref="T20:T32" si="16">IF(O20&lt;0.05,"*"," ")</f>
        <v xml:space="preserve"> </v>
      </c>
      <c r="U20" s="1" t="str">
        <f t="shared" si="9"/>
        <v xml:space="preserve"> </v>
      </c>
      <c r="V20" s="1"/>
    </row>
    <row r="21" spans="1:22" x14ac:dyDescent="0.2">
      <c r="A21" s="14"/>
      <c r="B21" s="5" t="s">
        <v>28</v>
      </c>
      <c r="C21" s="6">
        <v>0.17100000000000001</v>
      </c>
      <c r="D21" s="6">
        <v>0.2102</v>
      </c>
      <c r="E21" s="6">
        <v>2.673E-2</v>
      </c>
      <c r="F21" s="6">
        <v>7.2620000000000004E-2</v>
      </c>
      <c r="H21" s="2">
        <v>0.19572000000000001</v>
      </c>
      <c r="I21" s="2">
        <v>9.5759999999999998E-2</v>
      </c>
      <c r="J21" s="2">
        <v>0.95109999999999995</v>
      </c>
      <c r="K21" s="2">
        <v>0.93274999999999997</v>
      </c>
      <c r="M21" s="1" t="str">
        <f t="shared" si="0"/>
        <v xml:space="preserve"> </v>
      </c>
      <c r="N21" s="1" t="str">
        <f t="shared" si="1"/>
        <v xml:space="preserve"> </v>
      </c>
      <c r="O21" s="1" t="str">
        <f t="shared" si="15"/>
        <v xml:space="preserve"> </v>
      </c>
      <c r="P21" s="1" t="str">
        <f t="shared" si="8"/>
        <v xml:space="preserve"> </v>
      </c>
      <c r="R21" s="1" t="str">
        <f t="shared" si="2"/>
        <v xml:space="preserve"> </v>
      </c>
      <c r="S21" s="1" t="str">
        <f t="shared" si="3"/>
        <v xml:space="preserve"> </v>
      </c>
      <c r="T21" s="1" t="str">
        <f t="shared" si="16"/>
        <v xml:space="preserve"> </v>
      </c>
      <c r="U21" s="1" t="str">
        <f t="shared" si="9"/>
        <v xml:space="preserve"> </v>
      </c>
      <c r="V21" s="1"/>
    </row>
    <row r="22" spans="1:22" x14ac:dyDescent="0.2">
      <c r="A22" s="14"/>
      <c r="B22" s="5" t="s">
        <v>29</v>
      </c>
      <c r="C22" s="6">
        <v>0.15959999999999999</v>
      </c>
      <c r="D22" s="6">
        <v>0.19089999999999999</v>
      </c>
      <c r="E22" s="6">
        <v>0.11269999999999999</v>
      </c>
      <c r="F22" s="6">
        <v>7.6340000000000005E-2</v>
      </c>
      <c r="H22" s="2">
        <v>0.19572000000000001</v>
      </c>
      <c r="I22" s="2">
        <v>7.1749999999999994E-2</v>
      </c>
      <c r="J22" s="2">
        <v>0.32256000000000001</v>
      </c>
      <c r="K22" s="2">
        <v>0.93274999999999997</v>
      </c>
      <c r="M22" s="1" t="str">
        <f t="shared" si="0"/>
        <v xml:space="preserve"> </v>
      </c>
      <c r="N22" s="1" t="str">
        <f t="shared" si="1"/>
        <v xml:space="preserve"> </v>
      </c>
      <c r="O22" s="1" t="str">
        <f t="shared" si="15"/>
        <v xml:space="preserve"> </v>
      </c>
      <c r="P22" s="1" t="str">
        <f t="shared" si="8"/>
        <v xml:space="preserve"> </v>
      </c>
      <c r="R22" s="1" t="str">
        <f t="shared" si="2"/>
        <v xml:space="preserve"> </v>
      </c>
      <c r="S22" s="1" t="str">
        <f t="shared" si="3"/>
        <v xml:space="preserve"> </v>
      </c>
      <c r="T22" s="1" t="str">
        <f t="shared" si="16"/>
        <v xml:space="preserve"> </v>
      </c>
      <c r="U22" s="1" t="str">
        <f t="shared" si="9"/>
        <v xml:space="preserve"> </v>
      </c>
      <c r="V22" s="1"/>
    </row>
    <row r="23" spans="1:22" x14ac:dyDescent="0.2">
      <c r="A23" s="14"/>
      <c r="B23" s="5" t="s">
        <v>30</v>
      </c>
      <c r="C23" s="6">
        <v>0.27460000000000001</v>
      </c>
      <c r="D23" s="6">
        <v>0.2727</v>
      </c>
      <c r="E23" s="6">
        <v>0.28949999999999998</v>
      </c>
      <c r="F23" s="6">
        <v>0.10249999999999999</v>
      </c>
      <c r="H23" s="2">
        <v>2.4500000000000001E-2</v>
      </c>
      <c r="I23" s="2">
        <v>2.6599999999999999E-2</v>
      </c>
      <c r="J23" s="2">
        <v>1.47E-2</v>
      </c>
      <c r="K23" s="2">
        <v>0.93274999999999997</v>
      </c>
      <c r="M23" s="1" t="str">
        <f t="shared" si="0"/>
        <v>*</v>
      </c>
      <c r="N23" s="1" t="str">
        <f t="shared" si="1"/>
        <v>*</v>
      </c>
      <c r="O23" s="1" t="str">
        <f t="shared" si="15"/>
        <v>*</v>
      </c>
      <c r="P23" s="1" t="str">
        <f t="shared" si="8"/>
        <v xml:space="preserve"> </v>
      </c>
      <c r="R23" s="1" t="str">
        <f t="shared" si="2"/>
        <v xml:space="preserve"> </v>
      </c>
      <c r="S23" s="1" t="str">
        <f t="shared" si="3"/>
        <v xml:space="preserve"> </v>
      </c>
      <c r="T23" s="1" t="str">
        <f t="shared" si="16"/>
        <v xml:space="preserve"> </v>
      </c>
      <c r="U23" s="1" t="str">
        <f t="shared" si="9"/>
        <v xml:space="preserve"> </v>
      </c>
      <c r="V23" s="1"/>
    </row>
    <row r="24" spans="1:22" x14ac:dyDescent="0.2">
      <c r="A24" s="14"/>
      <c r="B24" s="5" t="s">
        <v>31</v>
      </c>
      <c r="C24" s="6">
        <v>-7.7369999999999994E-2</v>
      </c>
      <c r="D24" s="6">
        <v>4.6600000000000003E-2</v>
      </c>
      <c r="E24" s="6">
        <v>-0.1134</v>
      </c>
      <c r="F24" s="6">
        <v>5.672E-3</v>
      </c>
      <c r="H24" s="2">
        <v>0.47961666666666702</v>
      </c>
      <c r="I24" s="2">
        <v>0.62090000000000001</v>
      </c>
      <c r="J24" s="2">
        <v>0.32256000000000001</v>
      </c>
      <c r="K24" s="2">
        <v>0.95199999999999996</v>
      </c>
      <c r="M24" s="1" t="str">
        <f t="shared" si="0"/>
        <v xml:space="preserve"> </v>
      </c>
      <c r="N24" s="1" t="str">
        <f t="shared" si="1"/>
        <v xml:space="preserve"> </v>
      </c>
      <c r="O24" s="1" t="str">
        <f t="shared" si="15"/>
        <v xml:space="preserve"> </v>
      </c>
      <c r="P24" s="1" t="str">
        <f t="shared" si="8"/>
        <v xml:space="preserve"> </v>
      </c>
      <c r="R24" s="1" t="str">
        <f t="shared" si="2"/>
        <v xml:space="preserve"> </v>
      </c>
      <c r="S24" s="1" t="str">
        <f t="shared" si="3"/>
        <v xml:space="preserve"> </v>
      </c>
      <c r="T24" s="1" t="str">
        <f t="shared" si="16"/>
        <v xml:space="preserve"> </v>
      </c>
      <c r="U24" s="1" t="str">
        <f t="shared" si="9"/>
        <v xml:space="preserve"> </v>
      </c>
      <c r="V24" s="1"/>
    </row>
    <row r="25" spans="1:22" x14ac:dyDescent="0.2">
      <c r="A25" s="14"/>
      <c r="B25" s="5" t="s">
        <v>32</v>
      </c>
      <c r="C25" s="6">
        <v>0.1444</v>
      </c>
      <c r="D25" s="6">
        <v>0.23119999999999999</v>
      </c>
      <c r="E25" s="6">
        <v>0.2238</v>
      </c>
      <c r="F25" s="6">
        <v>0.2263</v>
      </c>
      <c r="H25" s="2">
        <v>0.19572000000000001</v>
      </c>
      <c r="I25" s="2">
        <v>5.11E-2</v>
      </c>
      <c r="J25" s="2">
        <v>6.3700000000000007E-2</v>
      </c>
      <c r="K25" s="2">
        <v>0.1183</v>
      </c>
      <c r="M25" s="1" t="str">
        <f t="shared" si="0"/>
        <v xml:space="preserve"> </v>
      </c>
      <c r="N25" s="1" t="str">
        <f t="shared" si="1"/>
        <v xml:space="preserve"> </v>
      </c>
      <c r="O25" s="1" t="str">
        <f t="shared" si="15"/>
        <v xml:space="preserve"> </v>
      </c>
      <c r="P25" s="1" t="str">
        <f t="shared" si="8"/>
        <v xml:space="preserve"> </v>
      </c>
      <c r="R25" s="1" t="str">
        <f t="shared" si="2"/>
        <v xml:space="preserve"> </v>
      </c>
      <c r="S25" s="1" t="str">
        <f t="shared" si="3"/>
        <v xml:space="preserve"> </v>
      </c>
      <c r="T25" s="1" t="str">
        <f t="shared" si="16"/>
        <v xml:space="preserve"> </v>
      </c>
      <c r="U25" s="1" t="str">
        <f t="shared" si="9"/>
        <v xml:space="preserve"> </v>
      </c>
      <c r="V25" s="1"/>
    </row>
    <row r="26" spans="1:22" x14ac:dyDescent="0.2">
      <c r="A26" s="14"/>
      <c r="B26" s="5" t="s">
        <v>33</v>
      </c>
      <c r="C26" s="6">
        <v>-2.1489999999999999E-2</v>
      </c>
      <c r="D26" s="6">
        <v>-0.1517</v>
      </c>
      <c r="E26" s="6">
        <v>-0.2172</v>
      </c>
      <c r="F26" s="6">
        <v>3.6209999999999999E-2</v>
      </c>
      <c r="H26" s="2">
        <v>0.88729999999999998</v>
      </c>
      <c r="I26" s="2">
        <v>0.36680000000000001</v>
      </c>
      <c r="J26" s="2">
        <v>0.32256000000000001</v>
      </c>
      <c r="K26" s="2">
        <v>0.95199999999999996</v>
      </c>
      <c r="M26" s="1" t="str">
        <f t="shared" si="0"/>
        <v xml:space="preserve"> </v>
      </c>
      <c r="N26" s="1" t="str">
        <f t="shared" si="1"/>
        <v xml:space="preserve"> </v>
      </c>
      <c r="O26" s="1" t="str">
        <f t="shared" si="15"/>
        <v xml:space="preserve"> </v>
      </c>
      <c r="P26" s="1" t="str">
        <f t="shared" si="8"/>
        <v xml:space="preserve"> </v>
      </c>
      <c r="R26" s="1" t="str">
        <f t="shared" si="2"/>
        <v xml:space="preserve"> </v>
      </c>
      <c r="S26" s="1" t="str">
        <f t="shared" si="3"/>
        <v xml:space="preserve"> </v>
      </c>
      <c r="T26" s="1" t="str">
        <f t="shared" si="16"/>
        <v xml:space="preserve"> </v>
      </c>
      <c r="U26" s="1" t="str">
        <f t="shared" si="9"/>
        <v xml:space="preserve"> </v>
      </c>
      <c r="V26" s="1"/>
    </row>
    <row r="27" spans="1:22" x14ac:dyDescent="0.2">
      <c r="A27" s="12" t="s">
        <v>46</v>
      </c>
      <c r="B27" s="5" t="s">
        <v>35</v>
      </c>
      <c r="C27" s="6">
        <v>0.1961</v>
      </c>
      <c r="D27" s="6">
        <v>0.2009</v>
      </c>
      <c r="E27" s="6">
        <v>0.30559999999999998</v>
      </c>
      <c r="F27" s="6">
        <v>0.30570000000000003</v>
      </c>
      <c r="H27" s="2">
        <v>0.4158</v>
      </c>
      <c r="I27" s="2">
        <v>0.388575</v>
      </c>
      <c r="J27" s="2">
        <v>8.5433333333333306E-2</v>
      </c>
      <c r="K27" s="2">
        <v>8.5066666666666693E-2</v>
      </c>
      <c r="M27" s="1" t="str">
        <f t="shared" si="0"/>
        <v xml:space="preserve"> </v>
      </c>
      <c r="N27" s="1" t="str">
        <f t="shared" si="1"/>
        <v xml:space="preserve"> </v>
      </c>
      <c r="O27" s="1" t="str">
        <f t="shared" si="15"/>
        <v xml:space="preserve"> </v>
      </c>
      <c r="P27" s="1" t="str">
        <f t="shared" si="8"/>
        <v xml:space="preserve"> </v>
      </c>
      <c r="R27" s="1" t="str">
        <f t="shared" si="2"/>
        <v xml:space="preserve"> </v>
      </c>
      <c r="S27" s="1" t="str">
        <f t="shared" si="3"/>
        <v xml:space="preserve"> </v>
      </c>
      <c r="T27" s="1" t="str">
        <f t="shared" si="16"/>
        <v xml:space="preserve"> </v>
      </c>
      <c r="U27" s="1" t="str">
        <f t="shared" si="9"/>
        <v xml:space="preserve"> </v>
      </c>
      <c r="V27" s="1"/>
    </row>
    <row r="28" spans="1:22" x14ac:dyDescent="0.2">
      <c r="A28" s="12"/>
      <c r="B28" s="5" t="s">
        <v>36</v>
      </c>
      <c r="C28" s="15">
        <v>0.2979</v>
      </c>
      <c r="D28" s="6">
        <v>0.2485</v>
      </c>
      <c r="E28" s="6">
        <v>0.16320000000000001</v>
      </c>
      <c r="F28" s="6">
        <v>5.8139999999999997E-2</v>
      </c>
      <c r="H28" s="2">
        <v>4.4000000000000003E-3</v>
      </c>
      <c r="I28" s="2">
        <v>2.7133333333333301E-2</v>
      </c>
      <c r="J28" s="2">
        <v>9.9977777777777804E-2</v>
      </c>
      <c r="K28" s="2">
        <v>0.67454444444444395</v>
      </c>
      <c r="M28" s="1" t="s">
        <v>137</v>
      </c>
      <c r="N28" s="1" t="str">
        <f t="shared" si="1"/>
        <v>*</v>
      </c>
      <c r="O28" s="1" t="str">
        <f t="shared" si="15"/>
        <v xml:space="preserve"> </v>
      </c>
      <c r="P28" s="1" t="str">
        <f t="shared" si="8"/>
        <v xml:space="preserve"> </v>
      </c>
      <c r="R28" s="1" t="s">
        <v>137</v>
      </c>
      <c r="S28" s="1" t="str">
        <f t="shared" si="3"/>
        <v xml:space="preserve"> </v>
      </c>
      <c r="T28" s="1" t="str">
        <f t="shared" si="16"/>
        <v xml:space="preserve"> </v>
      </c>
      <c r="U28" s="1" t="str">
        <f t="shared" si="9"/>
        <v xml:space="preserve"> </v>
      </c>
      <c r="V28" s="1"/>
    </row>
    <row r="29" spans="1:22" x14ac:dyDescent="0.2">
      <c r="A29" s="12"/>
      <c r="B29" s="5" t="s">
        <v>37</v>
      </c>
      <c r="C29" s="6">
        <v>0.3175</v>
      </c>
      <c r="D29" s="6">
        <v>0.25659999999999999</v>
      </c>
      <c r="E29" s="6">
        <v>0.16300000000000001</v>
      </c>
      <c r="F29" s="6">
        <v>5.604E-2</v>
      </c>
      <c r="H29" s="2">
        <v>4.4000000000000003E-3</v>
      </c>
      <c r="I29" s="2">
        <v>2.7133333333333301E-2</v>
      </c>
      <c r="J29" s="2">
        <v>9.9977777777777804E-2</v>
      </c>
      <c r="K29" s="2">
        <v>0.67454444444444395</v>
      </c>
      <c r="M29" s="1" t="s">
        <v>137</v>
      </c>
      <c r="N29" s="1" t="str">
        <f t="shared" si="1"/>
        <v>*</v>
      </c>
      <c r="O29" s="1" t="str">
        <f t="shared" si="15"/>
        <v xml:space="preserve"> </v>
      </c>
      <c r="P29" s="1" t="str">
        <f t="shared" si="8"/>
        <v xml:space="preserve"> </v>
      </c>
      <c r="R29" s="1" t="s">
        <v>137</v>
      </c>
      <c r="S29" s="1" t="str">
        <f t="shared" si="3"/>
        <v xml:space="preserve"> </v>
      </c>
      <c r="T29" s="1" t="str">
        <f t="shared" si="16"/>
        <v xml:space="preserve"> </v>
      </c>
      <c r="U29" s="1" t="str">
        <f t="shared" si="9"/>
        <v xml:space="preserve"> </v>
      </c>
      <c r="V29" s="1"/>
    </row>
    <row r="30" spans="1:22" x14ac:dyDescent="0.2">
      <c r="A30" s="12"/>
      <c r="B30" s="5" t="s">
        <v>45</v>
      </c>
      <c r="C30" s="6">
        <v>0.30590000000000001</v>
      </c>
      <c r="D30" s="6">
        <v>0.28499999999999998</v>
      </c>
      <c r="E30" s="6">
        <v>6.0080000000000001E-2</v>
      </c>
      <c r="F30" s="6">
        <v>0.1419</v>
      </c>
      <c r="H30" s="2">
        <v>4.4000000000000003E-3</v>
      </c>
      <c r="I30" s="2">
        <v>2.1999999999999999E-2</v>
      </c>
      <c r="J30" s="2">
        <v>0.57596000000000003</v>
      </c>
      <c r="K30" s="2">
        <v>0.29039999999999999</v>
      </c>
      <c r="M30" s="1" t="s">
        <v>137</v>
      </c>
      <c r="N30" s="1" t="str">
        <f>IF(I30&lt;0.05,"*"," ")</f>
        <v>*</v>
      </c>
      <c r="O30" s="1" t="str">
        <f>IF(J30&lt;0.05,"*"," ")</f>
        <v xml:space="preserve"> </v>
      </c>
      <c r="P30" s="1" t="str">
        <f>IF(K30&lt;0.05,"*"," ")</f>
        <v xml:space="preserve"> </v>
      </c>
      <c r="R30" s="1" t="s">
        <v>137</v>
      </c>
      <c r="S30" s="1" t="str">
        <f>IF(N30&lt;0.05,"*"," ")</f>
        <v xml:space="preserve"> </v>
      </c>
      <c r="T30" s="1" t="str">
        <f>IF(O30&lt;0.05,"*"," ")</f>
        <v xml:space="preserve"> </v>
      </c>
      <c r="U30" s="1" t="str">
        <f>IF(P30&lt;0.05,"*"," ")</f>
        <v xml:space="preserve"> </v>
      </c>
      <c r="V30" s="1"/>
    </row>
    <row r="31" spans="1:22" x14ac:dyDescent="0.2">
      <c r="A31" s="12"/>
      <c r="B31" s="5" t="s">
        <v>38</v>
      </c>
      <c r="C31" s="6">
        <v>-2.1399999999999999E-2</v>
      </c>
      <c r="D31" s="6">
        <v>-9.6839999999999996E-2</v>
      </c>
      <c r="E31" s="6">
        <v>0.18559999999999999</v>
      </c>
      <c r="F31" s="6">
        <v>6.4019999999999997E-3</v>
      </c>
      <c r="H31" s="2">
        <v>0.92091999999999996</v>
      </c>
      <c r="I31" s="2">
        <v>0.66703999999999997</v>
      </c>
      <c r="J31" s="2">
        <v>8.6166666666666697E-2</v>
      </c>
      <c r="K31" s="2">
        <v>0.96279999999999999</v>
      </c>
      <c r="M31" s="1" t="str">
        <f t="shared" si="0"/>
        <v xml:space="preserve"> </v>
      </c>
      <c r="N31" s="1" t="str">
        <f t="shared" si="1"/>
        <v xml:space="preserve"> </v>
      </c>
      <c r="O31" s="1" t="str">
        <f t="shared" si="15"/>
        <v xml:space="preserve"> </v>
      </c>
      <c r="P31" s="1" t="str">
        <f t="shared" si="8"/>
        <v xml:space="preserve"> </v>
      </c>
      <c r="R31" s="1" t="str">
        <f t="shared" ref="R31:R37" si="17">IF(M31&lt;0.05,"*"," ")</f>
        <v xml:space="preserve"> </v>
      </c>
      <c r="S31" s="1" t="str">
        <f t="shared" si="3"/>
        <v xml:space="preserve"> </v>
      </c>
      <c r="T31" s="1" t="str">
        <f t="shared" si="16"/>
        <v xml:space="preserve"> </v>
      </c>
      <c r="U31" s="1" t="str">
        <f t="shared" si="9"/>
        <v xml:space="preserve"> </v>
      </c>
      <c r="V31" s="1"/>
    </row>
    <row r="32" spans="1:22" x14ac:dyDescent="0.2">
      <c r="A32" s="12"/>
      <c r="B32" s="5" t="s">
        <v>39</v>
      </c>
      <c r="C32" s="6">
        <v>4.947E-2</v>
      </c>
      <c r="D32" s="6">
        <v>-1.499E-2</v>
      </c>
      <c r="E32" s="6">
        <v>-7.7879999999999998E-3</v>
      </c>
      <c r="F32" s="6">
        <v>-4.3940000000000003E-3</v>
      </c>
      <c r="H32" s="2">
        <v>0.92091999999999996</v>
      </c>
      <c r="I32" s="2">
        <v>0.88690000000000002</v>
      </c>
      <c r="J32" s="2">
        <v>0.93420000000000003</v>
      </c>
      <c r="K32" s="2">
        <v>0.96279999999999999</v>
      </c>
      <c r="M32" s="1" t="str">
        <f t="shared" si="0"/>
        <v xml:space="preserve"> </v>
      </c>
      <c r="N32" s="1" t="str">
        <f t="shared" si="1"/>
        <v xml:space="preserve"> </v>
      </c>
      <c r="O32" s="1" t="str">
        <f t="shared" si="15"/>
        <v xml:space="preserve"> </v>
      </c>
      <c r="P32" s="1" t="str">
        <f t="shared" si="8"/>
        <v xml:space="preserve"> </v>
      </c>
      <c r="R32" s="1" t="str">
        <f t="shared" si="17"/>
        <v xml:space="preserve"> </v>
      </c>
      <c r="S32" s="1" t="str">
        <f t="shared" si="3"/>
        <v xml:space="preserve"> </v>
      </c>
      <c r="T32" s="1" t="str">
        <f t="shared" si="16"/>
        <v xml:space="preserve"> </v>
      </c>
      <c r="U32" s="1" t="str">
        <f t="shared" si="9"/>
        <v xml:space="preserve"> </v>
      </c>
      <c r="V32" s="1"/>
    </row>
    <row r="33" spans="1:22" x14ac:dyDescent="0.2">
      <c r="A33" s="12"/>
      <c r="B33" s="5" t="s">
        <v>40</v>
      </c>
      <c r="C33" s="6">
        <v>5.6469999999999999E-2</v>
      </c>
      <c r="D33" s="6">
        <v>2.2100000000000002E-2</v>
      </c>
      <c r="E33" s="6">
        <v>0.3256</v>
      </c>
      <c r="F33" s="6">
        <v>0.13400000000000001</v>
      </c>
      <c r="H33" s="2">
        <v>0.92091999999999996</v>
      </c>
      <c r="I33" s="2">
        <v>0.88690000000000002</v>
      </c>
      <c r="J33" s="2">
        <v>4.4000000000000003E-3</v>
      </c>
      <c r="K33" s="2">
        <v>0.29039999999999999</v>
      </c>
      <c r="M33" s="1" t="str">
        <f t="shared" si="0"/>
        <v xml:space="preserve"> </v>
      </c>
      <c r="N33" s="1" t="str">
        <f t="shared" si="1"/>
        <v xml:space="preserve"> </v>
      </c>
      <c r="O33" s="1" t="s">
        <v>137</v>
      </c>
      <c r="P33" s="1" t="str">
        <f t="shared" si="8"/>
        <v xml:space="preserve"> </v>
      </c>
      <c r="R33" s="1" t="str">
        <f t="shared" si="17"/>
        <v xml:space="preserve"> </v>
      </c>
      <c r="S33" s="1" t="str">
        <f t="shared" si="3"/>
        <v xml:space="preserve"> </v>
      </c>
      <c r="T33" s="1" t="s">
        <v>137</v>
      </c>
      <c r="U33" s="1" t="str">
        <f t="shared" si="9"/>
        <v xml:space="preserve"> </v>
      </c>
      <c r="V33" s="1"/>
    </row>
    <row r="34" spans="1:22" x14ac:dyDescent="0.2">
      <c r="A34" s="12"/>
      <c r="B34" s="5" t="s">
        <v>44</v>
      </c>
      <c r="C34" s="6">
        <v>-1.2509999999999999E-3</v>
      </c>
      <c r="D34" s="6">
        <v>2.7609999999999999E-2</v>
      </c>
      <c r="E34" s="6">
        <v>0.30220000000000002</v>
      </c>
      <c r="F34" s="6">
        <v>0.1265</v>
      </c>
      <c r="H34" s="2">
        <v>0.98939999999999995</v>
      </c>
      <c r="I34" s="2">
        <v>0.88690000000000002</v>
      </c>
      <c r="J34" s="2">
        <v>5.4999999999999997E-3</v>
      </c>
      <c r="K34" s="2">
        <v>0.29039999999999999</v>
      </c>
      <c r="M34" s="1" t="str">
        <f>IF(H34&lt;0.05,"*"," ")</f>
        <v xml:space="preserve"> </v>
      </c>
      <c r="N34" s="1" t="str">
        <f>IF(I34&lt;0.05,"*"," ")</f>
        <v xml:space="preserve"> </v>
      </c>
      <c r="O34" s="1" t="s">
        <v>137</v>
      </c>
      <c r="P34" s="1" t="str">
        <f>IF(K34&lt;0.05,"*"," ")</f>
        <v xml:space="preserve"> </v>
      </c>
      <c r="R34" s="1" t="str">
        <f>IF(M34&lt;0.05,"*"," ")</f>
        <v xml:space="preserve"> </v>
      </c>
      <c r="S34" s="1" t="str">
        <f>IF(N34&lt;0.05,"*"," ")</f>
        <v xml:space="preserve"> </v>
      </c>
      <c r="T34" s="1" t="s">
        <v>137</v>
      </c>
      <c r="U34" s="1" t="str">
        <f>IF(P34&lt;0.05,"*"," ")</f>
        <v xml:space="preserve"> </v>
      </c>
      <c r="V34" s="1"/>
    </row>
    <row r="35" spans="1:22" x14ac:dyDescent="0.2">
      <c r="A35" s="12"/>
      <c r="B35" s="5" t="s">
        <v>43</v>
      </c>
      <c r="C35" s="6">
        <v>-3.5790000000000002E-2</v>
      </c>
      <c r="D35" s="6">
        <v>1.341E-2</v>
      </c>
      <c r="E35" s="6">
        <v>0.1973</v>
      </c>
      <c r="F35" s="6">
        <v>0.1246</v>
      </c>
      <c r="H35" s="2">
        <v>0.92091999999999996</v>
      </c>
      <c r="I35" s="2">
        <v>0.88690000000000002</v>
      </c>
      <c r="J35" s="2">
        <v>8.6166666666666697E-2</v>
      </c>
      <c r="K35" s="2">
        <v>0.29039999999999999</v>
      </c>
      <c r="M35" s="1" t="str">
        <f>IF(H35&lt;0.05,"*"," ")</f>
        <v xml:space="preserve"> </v>
      </c>
      <c r="N35" s="1" t="str">
        <f>IF(I35&lt;0.05,"*"," ")</f>
        <v xml:space="preserve"> </v>
      </c>
      <c r="O35" s="1" t="s">
        <v>136</v>
      </c>
      <c r="P35" s="1" t="str">
        <f>IF(K35&lt;0.05,"*"," ")</f>
        <v xml:space="preserve"> </v>
      </c>
      <c r="R35" s="1" t="str">
        <f>IF(M35&lt;0.05,"*"," ")</f>
        <v xml:space="preserve"> </v>
      </c>
      <c r="S35" s="1" t="str">
        <f>IF(N35&lt;0.05,"*"," ")</f>
        <v xml:space="preserve"> </v>
      </c>
      <c r="T35" s="1" t="s">
        <v>136</v>
      </c>
      <c r="U35" s="1" t="str">
        <f>IF(P35&lt;0.05,"*"," ")</f>
        <v xml:space="preserve"> </v>
      </c>
      <c r="V35" s="1"/>
    </row>
    <row r="36" spans="1:22" x14ac:dyDescent="0.2">
      <c r="A36" s="12"/>
      <c r="B36" s="5" t="s">
        <v>41</v>
      </c>
      <c r="C36" s="6">
        <v>6.6850000000000007E-2</v>
      </c>
      <c r="D36" s="6">
        <v>8.1240000000000007E-2</v>
      </c>
      <c r="E36" s="6">
        <v>0.1862</v>
      </c>
      <c r="F36" s="6">
        <v>0.25700000000000001</v>
      </c>
      <c r="H36" s="2">
        <v>0.92091999999999996</v>
      </c>
      <c r="I36" s="2">
        <v>0.71151666666666702</v>
      </c>
      <c r="J36" s="2">
        <v>8.6166666666666697E-2</v>
      </c>
      <c r="K36" s="2">
        <v>6.1600000000000002E-2</v>
      </c>
      <c r="M36" s="1" t="str">
        <f t="shared" si="0"/>
        <v xml:space="preserve"> </v>
      </c>
      <c r="N36" s="1" t="str">
        <f t="shared" si="1"/>
        <v xml:space="preserve"> </v>
      </c>
      <c r="O36" s="1" t="s">
        <v>136</v>
      </c>
      <c r="P36" s="1" t="str">
        <f t="shared" si="8"/>
        <v xml:space="preserve"> </v>
      </c>
      <c r="R36" s="1" t="str">
        <f t="shared" si="17"/>
        <v xml:space="preserve"> </v>
      </c>
      <c r="S36" s="1" t="str">
        <f t="shared" si="3"/>
        <v xml:space="preserve"> </v>
      </c>
      <c r="T36" s="1" t="s">
        <v>136</v>
      </c>
      <c r="U36" s="1" t="str">
        <f t="shared" si="9"/>
        <v xml:space="preserve"> </v>
      </c>
      <c r="V36" s="1"/>
    </row>
    <row r="37" spans="1:22" x14ac:dyDescent="0.2">
      <c r="A37" s="12"/>
      <c r="B37" s="5" t="s">
        <v>42</v>
      </c>
      <c r="C37" s="6">
        <v>1.9369999999999998E-2</v>
      </c>
      <c r="D37" s="6">
        <v>3.4880000000000001E-2</v>
      </c>
      <c r="E37" s="6">
        <v>0.17130000000000001</v>
      </c>
      <c r="F37" s="6">
        <v>0.2334</v>
      </c>
      <c r="H37" s="2">
        <v>0.92091999999999996</v>
      </c>
      <c r="I37" s="2">
        <v>0.88690000000000002</v>
      </c>
      <c r="J37" s="2">
        <v>9.9977777777777804E-2</v>
      </c>
      <c r="K37" s="2">
        <v>6.6549999999999998E-2</v>
      </c>
      <c r="M37" s="1" t="str">
        <f t="shared" si="0"/>
        <v xml:space="preserve"> </v>
      </c>
      <c r="N37" s="1" t="str">
        <f t="shared" si="1"/>
        <v xml:space="preserve"> </v>
      </c>
      <c r="O37" s="1" t="s">
        <v>136</v>
      </c>
      <c r="P37" s="1" t="str">
        <f t="shared" si="8"/>
        <v xml:space="preserve"> </v>
      </c>
      <c r="R37" s="1" t="str">
        <f t="shared" si="17"/>
        <v xml:space="preserve"> </v>
      </c>
      <c r="S37" s="1" t="str">
        <f t="shared" si="3"/>
        <v xml:space="preserve"> </v>
      </c>
      <c r="T37" s="1" t="s">
        <v>136</v>
      </c>
      <c r="U37" s="1" t="str">
        <f t="shared" si="9"/>
        <v xml:space="preserve"> </v>
      </c>
      <c r="V37" s="1"/>
    </row>
    <row r="38" spans="1:22" x14ac:dyDescent="0.2">
      <c r="A38" s="12" t="s">
        <v>51</v>
      </c>
      <c r="B38" s="5" t="s">
        <v>47</v>
      </c>
      <c r="C38" s="6">
        <v>-0.30280000000000001</v>
      </c>
      <c r="D38" s="6">
        <v>-0.36020000000000002</v>
      </c>
      <c r="E38" s="6">
        <v>-3.3509999999999998E-2</v>
      </c>
      <c r="F38" s="6">
        <v>-0.1978</v>
      </c>
      <c r="H38" s="2">
        <v>0.122</v>
      </c>
      <c r="I38" s="2">
        <v>4.8599999999999997E-2</v>
      </c>
      <c r="J38" s="8">
        <v>0.83950000000000002</v>
      </c>
      <c r="K38" s="2">
        <v>0.45479999999999998</v>
      </c>
      <c r="M38" s="1" t="str">
        <f t="shared" si="0"/>
        <v xml:space="preserve"> </v>
      </c>
      <c r="N38" s="1" t="str">
        <f t="shared" si="1"/>
        <v>*</v>
      </c>
      <c r="O38" s="1" t="str">
        <f t="shared" si="15"/>
        <v xml:space="preserve"> </v>
      </c>
      <c r="P38" s="1" t="str">
        <f t="shared" si="8"/>
        <v xml:space="preserve"> </v>
      </c>
      <c r="R38" s="1" t="str">
        <f t="shared" ref="R38:R88" si="18">IF(M38&lt;0.05,"*"," ")</f>
        <v xml:space="preserve"> </v>
      </c>
      <c r="S38" s="1" t="str">
        <f t="shared" si="3"/>
        <v xml:space="preserve"> </v>
      </c>
      <c r="T38" s="1" t="str">
        <f t="shared" ref="T38:T98" si="19">IF(O38&lt;0.05,"*"," ")</f>
        <v xml:space="preserve"> </v>
      </c>
      <c r="U38" s="1" t="str">
        <f t="shared" si="9"/>
        <v xml:space="preserve"> </v>
      </c>
      <c r="V38" s="1"/>
    </row>
    <row r="39" spans="1:22" x14ac:dyDescent="0.2">
      <c r="A39" s="12"/>
      <c r="B39" s="5" t="s">
        <v>48</v>
      </c>
      <c r="C39" s="6">
        <v>-2.0150000000000001E-2</v>
      </c>
      <c r="D39" s="6">
        <v>-0.1118</v>
      </c>
      <c r="E39" s="6">
        <v>-6.8239999999999995E-2</v>
      </c>
      <c r="F39" s="6">
        <v>0.1249</v>
      </c>
      <c r="H39" s="2">
        <v>0.90310000000000001</v>
      </c>
      <c r="I39" s="2">
        <v>0.66386666666666705</v>
      </c>
      <c r="J39" s="8">
        <v>0.83950000000000002</v>
      </c>
      <c r="K39" s="2">
        <v>0.59813333333333296</v>
      </c>
      <c r="M39" s="1" t="str">
        <f t="shared" si="0"/>
        <v xml:space="preserve"> </v>
      </c>
      <c r="N39" s="1" t="str">
        <f t="shared" si="1"/>
        <v xml:space="preserve"> </v>
      </c>
      <c r="O39" s="1" t="str">
        <f t="shared" si="15"/>
        <v xml:space="preserve"> </v>
      </c>
      <c r="P39" s="1" t="str">
        <f t="shared" si="8"/>
        <v xml:space="preserve"> </v>
      </c>
      <c r="R39" s="1" t="str">
        <f t="shared" si="18"/>
        <v xml:space="preserve"> </v>
      </c>
      <c r="S39" s="1" t="str">
        <f t="shared" si="3"/>
        <v xml:space="preserve"> </v>
      </c>
      <c r="T39" s="1" t="str">
        <f t="shared" si="19"/>
        <v xml:space="preserve"> </v>
      </c>
      <c r="U39" s="1" t="str">
        <f t="shared" si="9"/>
        <v xml:space="preserve"> </v>
      </c>
      <c r="V39" s="1"/>
    </row>
    <row r="40" spans="1:22" x14ac:dyDescent="0.2">
      <c r="A40" s="12"/>
      <c r="B40" s="5" t="s">
        <v>49</v>
      </c>
      <c r="C40" s="6">
        <v>-1.217E-2</v>
      </c>
      <c r="D40" s="6">
        <v>-2.3470000000000001E-2</v>
      </c>
      <c r="E40" s="6">
        <v>0.1011</v>
      </c>
      <c r="F40" s="6">
        <v>3.8859999999999999E-2</v>
      </c>
      <c r="H40" s="2">
        <v>0.90310000000000001</v>
      </c>
      <c r="I40" s="2">
        <v>0.80420000000000003</v>
      </c>
      <c r="J40" s="8">
        <v>0.56859999999999999</v>
      </c>
      <c r="K40" s="2">
        <v>0.68149999999999999</v>
      </c>
      <c r="M40" s="1" t="str">
        <f t="shared" si="0"/>
        <v xml:space="preserve"> </v>
      </c>
      <c r="N40" s="1" t="str">
        <f t="shared" si="1"/>
        <v xml:space="preserve"> </v>
      </c>
      <c r="O40" s="1" t="str">
        <f t="shared" si="15"/>
        <v xml:space="preserve"> </v>
      </c>
      <c r="P40" s="1" t="str">
        <f t="shared" si="8"/>
        <v xml:space="preserve"> </v>
      </c>
      <c r="R40" s="1" t="str">
        <f t="shared" si="18"/>
        <v xml:space="preserve"> </v>
      </c>
      <c r="S40" s="1" t="str">
        <f t="shared" si="3"/>
        <v xml:space="preserve"> </v>
      </c>
      <c r="T40" s="1" t="str">
        <f t="shared" si="19"/>
        <v xml:space="preserve"> </v>
      </c>
      <c r="U40" s="1" t="str">
        <f t="shared" si="9"/>
        <v xml:space="preserve"> </v>
      </c>
      <c r="V40" s="1"/>
    </row>
    <row r="41" spans="1:22" x14ac:dyDescent="0.2">
      <c r="A41" s="12"/>
      <c r="B41" s="5" t="s">
        <v>50</v>
      </c>
      <c r="C41" s="6">
        <v>0.215</v>
      </c>
      <c r="D41" s="6">
        <v>0.3236</v>
      </c>
      <c r="E41" s="6">
        <v>0.18060000000000001</v>
      </c>
      <c r="F41" s="6">
        <v>0.26369999999999999</v>
      </c>
      <c r="H41" s="2">
        <v>8.4000000000000005E-2</v>
      </c>
      <c r="I41" s="2">
        <v>1.6000000000000001E-3</v>
      </c>
      <c r="J41" s="8">
        <v>0.21360000000000001</v>
      </c>
      <c r="K41" s="2">
        <v>1.7600000000000001E-2</v>
      </c>
      <c r="M41" s="1" t="str">
        <f t="shared" si="0"/>
        <v xml:space="preserve"> </v>
      </c>
      <c r="N41" s="1" t="s">
        <v>137</v>
      </c>
      <c r="O41" s="1" t="str">
        <f t="shared" si="15"/>
        <v xml:space="preserve"> </v>
      </c>
      <c r="P41" s="1" t="str">
        <f t="shared" si="8"/>
        <v>*</v>
      </c>
      <c r="R41" s="1" t="str">
        <f t="shared" si="18"/>
        <v xml:space="preserve"> </v>
      </c>
      <c r="S41" s="1" t="s">
        <v>137</v>
      </c>
      <c r="T41" s="1" t="str">
        <f t="shared" si="19"/>
        <v xml:space="preserve"> </v>
      </c>
      <c r="U41" s="1" t="str">
        <f t="shared" si="9"/>
        <v xml:space="preserve"> </v>
      </c>
      <c r="V41" s="1"/>
    </row>
    <row r="42" spans="1:22" ht="16" customHeight="1" x14ac:dyDescent="0.2">
      <c r="A42" s="13" t="s">
        <v>67</v>
      </c>
      <c r="B42" s="5" t="s">
        <v>52</v>
      </c>
      <c r="C42" s="6">
        <v>-7.6380000000000003E-2</v>
      </c>
      <c r="D42" s="6">
        <v>5.7459999999999997E-2</v>
      </c>
      <c r="E42" s="6">
        <v>1.7940000000000001E-2</v>
      </c>
      <c r="F42" s="6">
        <v>0.185</v>
      </c>
      <c r="H42" s="2">
        <v>0.82759090909090904</v>
      </c>
      <c r="I42" s="2">
        <v>0.83892857142857102</v>
      </c>
      <c r="J42" s="2">
        <v>0.999</v>
      </c>
      <c r="K42" s="2">
        <v>0.50775000000000003</v>
      </c>
      <c r="M42" s="1" t="str">
        <f t="shared" si="0"/>
        <v xml:space="preserve"> </v>
      </c>
      <c r="N42" s="1" t="str">
        <f t="shared" si="1"/>
        <v xml:space="preserve"> </v>
      </c>
      <c r="O42" s="1" t="str">
        <f t="shared" si="15"/>
        <v xml:space="preserve"> </v>
      </c>
      <c r="P42" s="1" t="str">
        <f t="shared" si="8"/>
        <v xml:space="preserve"> </v>
      </c>
      <c r="R42" s="1" t="str">
        <f t="shared" si="18"/>
        <v xml:space="preserve"> </v>
      </c>
      <c r="S42" s="1" t="str">
        <f t="shared" ref="S42:S92" si="20">IF(N42&lt;0.05,"*"," ")</f>
        <v xml:space="preserve"> </v>
      </c>
      <c r="T42" s="1" t="str">
        <f t="shared" si="19"/>
        <v xml:space="preserve"> </v>
      </c>
      <c r="U42" s="1" t="str">
        <f t="shared" si="9"/>
        <v xml:space="preserve"> </v>
      </c>
      <c r="V42" s="1"/>
    </row>
    <row r="43" spans="1:22" x14ac:dyDescent="0.2">
      <c r="A43" s="13"/>
      <c r="B43" s="5" t="s">
        <v>53</v>
      </c>
      <c r="C43" s="6">
        <v>-9.597E-2</v>
      </c>
      <c r="D43" s="6">
        <v>-0.1663</v>
      </c>
      <c r="E43" s="6">
        <v>-1.8009999999999999E-4</v>
      </c>
      <c r="F43" s="6">
        <v>0.16550000000000001</v>
      </c>
      <c r="H43" s="2">
        <v>0.82759090909090904</v>
      </c>
      <c r="I43" s="2">
        <v>0.76380000000000003</v>
      </c>
      <c r="J43" s="2">
        <v>0.999</v>
      </c>
      <c r="K43" s="2">
        <v>0.54792857142857099</v>
      </c>
      <c r="M43" s="1" t="str">
        <f t="shared" si="0"/>
        <v xml:space="preserve"> </v>
      </c>
      <c r="N43" s="1" t="str">
        <f t="shared" si="1"/>
        <v xml:space="preserve"> </v>
      </c>
      <c r="O43" s="1" t="str">
        <f t="shared" si="15"/>
        <v xml:space="preserve"> </v>
      </c>
      <c r="P43" s="1" t="str">
        <f t="shared" si="8"/>
        <v xml:space="preserve"> </v>
      </c>
      <c r="R43" s="1" t="str">
        <f t="shared" si="18"/>
        <v xml:space="preserve"> </v>
      </c>
      <c r="S43" s="1" t="str">
        <f t="shared" si="20"/>
        <v xml:space="preserve"> </v>
      </c>
      <c r="T43" s="1" t="str">
        <f t="shared" si="19"/>
        <v xml:space="preserve"> </v>
      </c>
      <c r="U43" s="1" t="str">
        <f t="shared" si="9"/>
        <v xml:space="preserve"> </v>
      </c>
      <c r="V43" s="1"/>
    </row>
    <row r="44" spans="1:22" x14ac:dyDescent="0.2">
      <c r="A44" s="13"/>
      <c r="B44" s="5" t="s">
        <v>54</v>
      </c>
      <c r="C44" s="6">
        <v>-0.05</v>
      </c>
      <c r="D44" s="6">
        <v>0.12859999999999999</v>
      </c>
      <c r="E44" s="6">
        <v>-0.11070000000000001</v>
      </c>
      <c r="F44" s="6">
        <v>0.1072</v>
      </c>
      <c r="H44" s="2">
        <v>0.84576923076923105</v>
      </c>
      <c r="I44" s="2">
        <v>0.83892857142857102</v>
      </c>
      <c r="J44" s="2">
        <v>0.90105000000000002</v>
      </c>
      <c r="K44" s="2">
        <v>0.66125</v>
      </c>
      <c r="M44" s="1" t="str">
        <f t="shared" ref="M44:M88" si="21">IF(H44&lt;0.05,"*"," ")</f>
        <v xml:space="preserve"> </v>
      </c>
      <c r="N44" s="1" t="str">
        <f t="shared" ref="N44:N105" si="22">IF(I44&lt;0.05,"*"," ")</f>
        <v xml:space="preserve"> </v>
      </c>
      <c r="O44" s="1" t="str">
        <f t="shared" ref="O44:O105" si="23">IF(J44&lt;0.05,"*"," ")</f>
        <v xml:space="preserve"> </v>
      </c>
      <c r="P44" s="1" t="str">
        <f t="shared" ref="P44:P105" si="24">IF(K44&lt;0.05,"*"," ")</f>
        <v xml:space="preserve"> </v>
      </c>
      <c r="R44" s="1" t="str">
        <f t="shared" si="18"/>
        <v xml:space="preserve"> </v>
      </c>
      <c r="S44" s="1" t="str">
        <f t="shared" si="20"/>
        <v xml:space="preserve"> </v>
      </c>
      <c r="T44" s="1" t="str">
        <f t="shared" si="19"/>
        <v xml:space="preserve"> </v>
      </c>
      <c r="U44" s="1" t="str">
        <f t="shared" si="9"/>
        <v xml:space="preserve"> </v>
      </c>
      <c r="V44" s="1"/>
    </row>
    <row r="45" spans="1:22" x14ac:dyDescent="0.2">
      <c r="A45" s="13"/>
      <c r="B45" s="5" t="s">
        <v>55</v>
      </c>
      <c r="C45" s="6">
        <v>-2.665E-2</v>
      </c>
      <c r="D45" s="6">
        <v>-0.16589999999999999</v>
      </c>
      <c r="E45" s="6">
        <v>-3.116E-2</v>
      </c>
      <c r="F45" s="6">
        <v>0.21809999999999999</v>
      </c>
      <c r="H45" s="2">
        <v>0.85580000000000001</v>
      </c>
      <c r="I45" s="2">
        <v>0.76380000000000003</v>
      </c>
      <c r="J45" s="2">
        <v>0.999</v>
      </c>
      <c r="K45" s="2">
        <v>0.39660000000000001</v>
      </c>
      <c r="M45" s="1" t="str">
        <f t="shared" si="21"/>
        <v xml:space="preserve"> </v>
      </c>
      <c r="N45" s="1" t="str">
        <f t="shared" si="22"/>
        <v xml:space="preserve"> </v>
      </c>
      <c r="O45" s="1" t="str">
        <f t="shared" si="23"/>
        <v xml:space="preserve"> </v>
      </c>
      <c r="P45" s="1" t="str">
        <f t="shared" si="24"/>
        <v xml:space="preserve"> </v>
      </c>
      <c r="R45" s="1" t="str">
        <f t="shared" si="18"/>
        <v xml:space="preserve"> </v>
      </c>
      <c r="S45" s="1" t="str">
        <f t="shared" si="20"/>
        <v xml:space="preserve"> </v>
      </c>
      <c r="T45" s="1" t="str">
        <f t="shared" si="19"/>
        <v xml:space="preserve"> </v>
      </c>
      <c r="U45" s="1" t="str">
        <f t="shared" si="9"/>
        <v xml:space="preserve"> </v>
      </c>
      <c r="V45" s="1"/>
    </row>
    <row r="46" spans="1:22" x14ac:dyDescent="0.2">
      <c r="A46" s="13"/>
      <c r="B46" s="5" t="s">
        <v>56</v>
      </c>
      <c r="C46" s="6">
        <v>-8.6050000000000001E-2</v>
      </c>
      <c r="D46" s="6">
        <v>8.0019999999999994E-2</v>
      </c>
      <c r="E46" s="6">
        <v>-4.0299999999999997E-3</v>
      </c>
      <c r="F46" s="6">
        <v>9.7850000000000006E-2</v>
      </c>
      <c r="H46" s="2">
        <v>0.82759090909090904</v>
      </c>
      <c r="I46" s="2">
        <v>0.83892857142857102</v>
      </c>
      <c r="J46" s="2">
        <v>0.999</v>
      </c>
      <c r="K46" s="2">
        <v>0.66125</v>
      </c>
      <c r="M46" s="1" t="str">
        <f t="shared" si="21"/>
        <v xml:space="preserve"> </v>
      </c>
      <c r="N46" s="1" t="str">
        <f t="shared" si="22"/>
        <v xml:space="preserve"> </v>
      </c>
      <c r="O46" s="1" t="str">
        <f t="shared" si="23"/>
        <v xml:space="preserve"> </v>
      </c>
      <c r="P46" s="1" t="str">
        <f t="shared" si="24"/>
        <v xml:space="preserve"> </v>
      </c>
      <c r="R46" s="1" t="str">
        <f t="shared" si="18"/>
        <v xml:space="preserve"> </v>
      </c>
      <c r="S46" s="1" t="str">
        <f t="shared" si="20"/>
        <v xml:space="preserve"> </v>
      </c>
      <c r="T46" s="1" t="str">
        <f t="shared" si="19"/>
        <v xml:space="preserve"> </v>
      </c>
      <c r="U46" s="1" t="str">
        <f t="shared" si="9"/>
        <v xml:space="preserve"> </v>
      </c>
      <c r="V46" s="1"/>
    </row>
    <row r="47" spans="1:22" x14ac:dyDescent="0.2">
      <c r="A47" s="13"/>
      <c r="B47" s="5" t="s">
        <v>57</v>
      </c>
      <c r="C47" s="6">
        <v>7.5340000000000004E-2</v>
      </c>
      <c r="D47" s="6">
        <v>5.3220000000000003E-2</v>
      </c>
      <c r="E47" s="6">
        <v>8.6999999999999994E-2</v>
      </c>
      <c r="F47" s="6">
        <v>0.1293</v>
      </c>
      <c r="H47" s="2">
        <v>0.82759090909090904</v>
      </c>
      <c r="I47" s="2">
        <v>0.83892857142857102</v>
      </c>
      <c r="J47" s="2">
        <v>0.90105000000000002</v>
      </c>
      <c r="K47" s="2">
        <v>0.62616666666666698</v>
      </c>
      <c r="M47" s="1" t="str">
        <f t="shared" si="21"/>
        <v xml:space="preserve"> </v>
      </c>
      <c r="N47" s="1" t="str">
        <f t="shared" si="22"/>
        <v xml:space="preserve"> </v>
      </c>
      <c r="O47" s="1" t="str">
        <f t="shared" si="23"/>
        <v xml:space="preserve"> </v>
      </c>
      <c r="P47" s="1" t="str">
        <f t="shared" si="24"/>
        <v xml:space="preserve"> </v>
      </c>
      <c r="R47" s="1" t="str">
        <f t="shared" si="18"/>
        <v xml:space="preserve"> </v>
      </c>
      <c r="S47" s="1" t="str">
        <f t="shared" si="20"/>
        <v xml:space="preserve"> </v>
      </c>
      <c r="T47" s="1" t="str">
        <f t="shared" si="19"/>
        <v xml:space="preserve"> </v>
      </c>
      <c r="U47" s="1" t="str">
        <f t="shared" si="9"/>
        <v xml:space="preserve"> </v>
      </c>
      <c r="V47" s="1"/>
    </row>
    <row r="48" spans="1:22" x14ac:dyDescent="0.2">
      <c r="A48" s="13"/>
      <c r="B48" s="5" t="s">
        <v>58</v>
      </c>
      <c r="C48" s="6">
        <v>-0.1236</v>
      </c>
      <c r="D48" s="6">
        <v>-1.7309999999999999E-2</v>
      </c>
      <c r="E48" s="6">
        <v>-0.18940000000000001</v>
      </c>
      <c r="F48" s="6">
        <v>0.14369999999999999</v>
      </c>
      <c r="H48" s="2">
        <v>0.82759090909090904</v>
      </c>
      <c r="I48" s="2">
        <v>0.90600000000000003</v>
      </c>
      <c r="J48" s="2">
        <v>0.57750000000000001</v>
      </c>
      <c r="K48" s="2">
        <v>0.60899999999999999</v>
      </c>
      <c r="M48" s="1" t="str">
        <f t="shared" si="21"/>
        <v xml:space="preserve"> </v>
      </c>
      <c r="N48" s="1" t="str">
        <f t="shared" si="22"/>
        <v xml:space="preserve"> </v>
      </c>
      <c r="O48" s="1" t="str">
        <f t="shared" si="23"/>
        <v xml:space="preserve"> </v>
      </c>
      <c r="P48" s="1" t="str">
        <f t="shared" si="24"/>
        <v xml:space="preserve"> </v>
      </c>
      <c r="R48" s="1" t="str">
        <f t="shared" si="18"/>
        <v xml:space="preserve"> </v>
      </c>
      <c r="S48" s="1" t="str">
        <f t="shared" si="20"/>
        <v xml:space="preserve"> </v>
      </c>
      <c r="T48" s="1" t="str">
        <f t="shared" si="19"/>
        <v xml:space="preserve"> </v>
      </c>
      <c r="U48" s="1" t="str">
        <f t="shared" si="9"/>
        <v xml:space="preserve"> </v>
      </c>
      <c r="V48" s="1"/>
    </row>
    <row r="49" spans="1:22" x14ac:dyDescent="0.2">
      <c r="A49" s="13"/>
      <c r="B49" s="5" t="s">
        <v>59</v>
      </c>
      <c r="C49" s="6">
        <v>3.0620000000000001E-2</v>
      </c>
      <c r="D49" s="6">
        <v>0.1837</v>
      </c>
      <c r="E49" s="6">
        <v>-8.165E-2</v>
      </c>
      <c r="F49" s="6">
        <v>-6.1240000000000003E-2</v>
      </c>
      <c r="H49" s="2">
        <v>0.85580000000000001</v>
      </c>
      <c r="I49" s="2">
        <v>0.76380000000000003</v>
      </c>
      <c r="J49" s="2">
        <v>0.90105000000000002</v>
      </c>
      <c r="K49" s="2">
        <v>0.67589999999999995</v>
      </c>
      <c r="M49" s="1" t="str">
        <f t="shared" si="21"/>
        <v xml:space="preserve"> </v>
      </c>
      <c r="N49" s="1" t="str">
        <f t="shared" si="22"/>
        <v xml:space="preserve"> </v>
      </c>
      <c r="O49" s="1" t="str">
        <f t="shared" si="23"/>
        <v xml:space="preserve"> </v>
      </c>
      <c r="P49" s="1" t="str">
        <f t="shared" si="24"/>
        <v xml:space="preserve"> </v>
      </c>
      <c r="R49" s="1" t="str">
        <f t="shared" si="18"/>
        <v xml:space="preserve"> </v>
      </c>
      <c r="S49" s="1" t="str">
        <f t="shared" si="20"/>
        <v xml:space="preserve"> </v>
      </c>
      <c r="T49" s="1" t="str">
        <f t="shared" si="19"/>
        <v xml:space="preserve"> </v>
      </c>
      <c r="U49" s="1" t="str">
        <f t="shared" si="9"/>
        <v xml:space="preserve"> </v>
      </c>
      <c r="V49" s="1"/>
    </row>
    <row r="50" spans="1:22" x14ac:dyDescent="0.2">
      <c r="A50" s="13"/>
      <c r="B50" s="5" t="s">
        <v>60</v>
      </c>
      <c r="C50" s="6">
        <v>0.13020000000000001</v>
      </c>
      <c r="D50" s="6">
        <v>7.7149999999999996E-2</v>
      </c>
      <c r="E50" s="6">
        <v>0.1734</v>
      </c>
      <c r="F50" s="6">
        <v>5.3999999999999999E-2</v>
      </c>
      <c r="H50" s="2">
        <v>0.82759090909090904</v>
      </c>
      <c r="I50" s="2">
        <v>0.83892857142857102</v>
      </c>
      <c r="J50" s="2">
        <v>0.57750000000000001</v>
      </c>
      <c r="K50" s="2">
        <v>0.67589999999999995</v>
      </c>
      <c r="M50" s="1" t="str">
        <f t="shared" si="21"/>
        <v xml:space="preserve"> </v>
      </c>
      <c r="N50" s="1" t="str">
        <f t="shared" si="22"/>
        <v xml:space="preserve"> </v>
      </c>
      <c r="O50" s="1" t="str">
        <f t="shared" si="23"/>
        <v xml:space="preserve"> </v>
      </c>
      <c r="P50" s="1" t="str">
        <f t="shared" si="24"/>
        <v xml:space="preserve"> </v>
      </c>
      <c r="R50" s="1" t="str">
        <f t="shared" si="18"/>
        <v xml:space="preserve"> </v>
      </c>
      <c r="S50" s="1" t="str">
        <f t="shared" si="20"/>
        <v xml:space="preserve"> </v>
      </c>
      <c r="T50" s="1" t="str">
        <f t="shared" si="19"/>
        <v xml:space="preserve"> </v>
      </c>
      <c r="U50" s="1" t="str">
        <f t="shared" si="9"/>
        <v xml:space="preserve"> </v>
      </c>
      <c r="V50" s="1"/>
    </row>
    <row r="51" spans="1:22" x14ac:dyDescent="0.2">
      <c r="A51" s="13"/>
      <c r="B51" s="5" t="s">
        <v>61</v>
      </c>
      <c r="C51" s="6">
        <v>8.9459999999999998E-2</v>
      </c>
      <c r="D51" s="6">
        <v>9.2770000000000005E-2</v>
      </c>
      <c r="E51" s="6">
        <v>7.6630000000000004E-2</v>
      </c>
      <c r="F51" s="6">
        <v>7.3109999999999994E-2</v>
      </c>
      <c r="H51" s="2">
        <v>0.82759090909090904</v>
      </c>
      <c r="I51" s="2">
        <v>0.83892857142857102</v>
      </c>
      <c r="J51" s="2">
        <v>0.90105000000000002</v>
      </c>
      <c r="K51" s="2">
        <v>0.67589999999999995</v>
      </c>
      <c r="M51" s="1" t="str">
        <f t="shared" si="21"/>
        <v xml:space="preserve"> </v>
      </c>
      <c r="N51" s="1" t="str">
        <f t="shared" si="22"/>
        <v xml:space="preserve"> </v>
      </c>
      <c r="O51" s="1" t="str">
        <f t="shared" si="23"/>
        <v xml:space="preserve"> </v>
      </c>
      <c r="P51" s="1" t="str">
        <f t="shared" si="24"/>
        <v xml:space="preserve"> </v>
      </c>
      <c r="R51" s="1" t="str">
        <f t="shared" si="18"/>
        <v xml:space="preserve"> </v>
      </c>
      <c r="S51" s="1" t="str">
        <f t="shared" si="20"/>
        <v xml:space="preserve"> </v>
      </c>
      <c r="T51" s="1" t="str">
        <f t="shared" si="19"/>
        <v xml:space="preserve"> </v>
      </c>
      <c r="U51" s="1" t="str">
        <f t="shared" si="9"/>
        <v xml:space="preserve"> </v>
      </c>
      <c r="V51" s="1"/>
    </row>
    <row r="52" spans="1:22" x14ac:dyDescent="0.2">
      <c r="A52" s="13"/>
      <c r="B52" s="5" t="s">
        <v>62</v>
      </c>
      <c r="C52" s="6">
        <v>-0.1061</v>
      </c>
      <c r="D52" s="6">
        <v>-0.18260000000000001</v>
      </c>
      <c r="E52" s="6">
        <v>-0.14080000000000001</v>
      </c>
      <c r="F52" s="6">
        <v>0.22450000000000001</v>
      </c>
      <c r="H52" s="2">
        <v>0.82759090909090904</v>
      </c>
      <c r="I52" s="2">
        <v>0.76380000000000003</v>
      </c>
      <c r="J52" s="2">
        <v>0.83650000000000002</v>
      </c>
      <c r="K52" s="2">
        <v>0.39660000000000001</v>
      </c>
      <c r="M52" s="1" t="str">
        <f t="shared" si="21"/>
        <v xml:space="preserve"> </v>
      </c>
      <c r="N52" s="1" t="str">
        <f t="shared" si="22"/>
        <v xml:space="preserve"> </v>
      </c>
      <c r="O52" s="1" t="str">
        <f t="shared" si="23"/>
        <v xml:space="preserve"> </v>
      </c>
      <c r="P52" s="1" t="str">
        <f t="shared" si="24"/>
        <v xml:space="preserve"> </v>
      </c>
      <c r="R52" s="1" t="str">
        <f t="shared" si="18"/>
        <v xml:space="preserve"> </v>
      </c>
      <c r="S52" s="1" t="str">
        <f t="shared" si="20"/>
        <v xml:space="preserve"> </v>
      </c>
      <c r="T52" s="1" t="str">
        <f t="shared" si="19"/>
        <v xml:space="preserve"> </v>
      </c>
      <c r="U52" s="1" t="str">
        <f t="shared" si="9"/>
        <v xml:space="preserve"> </v>
      </c>
      <c r="V52" s="1"/>
    </row>
    <row r="53" spans="1:22" x14ac:dyDescent="0.2">
      <c r="A53" s="13"/>
      <c r="B53" s="5" t="s">
        <v>63</v>
      </c>
      <c r="C53" s="6">
        <v>-8.1970000000000001E-2</v>
      </c>
      <c r="D53" s="6">
        <v>8.5459999999999994E-2</v>
      </c>
      <c r="E53" s="6">
        <v>7.7210000000000004E-3</v>
      </c>
      <c r="F53" s="6">
        <v>9.2119999999999994E-2</v>
      </c>
      <c r="H53" s="2">
        <v>0.82759090909090904</v>
      </c>
      <c r="I53" s="2">
        <v>0.83892857142857102</v>
      </c>
      <c r="J53" s="2">
        <v>0.999</v>
      </c>
      <c r="K53" s="2">
        <v>0.66125</v>
      </c>
      <c r="M53" s="1" t="str">
        <f t="shared" si="21"/>
        <v xml:space="preserve"> </v>
      </c>
      <c r="N53" s="1" t="str">
        <f t="shared" si="22"/>
        <v xml:space="preserve"> </v>
      </c>
      <c r="O53" s="1" t="str">
        <f t="shared" si="23"/>
        <v xml:space="preserve"> </v>
      </c>
      <c r="P53" s="1" t="str">
        <f t="shared" si="24"/>
        <v xml:space="preserve"> </v>
      </c>
      <c r="R53" s="1" t="str">
        <f t="shared" si="18"/>
        <v xml:space="preserve"> </v>
      </c>
      <c r="S53" s="1" t="str">
        <f t="shared" si="20"/>
        <v xml:space="preserve"> </v>
      </c>
      <c r="T53" s="1" t="str">
        <f t="shared" si="19"/>
        <v xml:space="preserve"> </v>
      </c>
      <c r="U53" s="1" t="str">
        <f t="shared" si="9"/>
        <v xml:space="preserve"> </v>
      </c>
      <c r="V53" s="1"/>
    </row>
    <row r="54" spans="1:22" x14ac:dyDescent="0.2">
      <c r="A54" s="13"/>
      <c r="B54" s="5" t="s">
        <v>64</v>
      </c>
      <c r="C54" s="6">
        <v>3.8510000000000003E-2</v>
      </c>
      <c r="D54" s="6">
        <v>-2.6079999999999999E-2</v>
      </c>
      <c r="E54" s="6">
        <v>0.19539999999999999</v>
      </c>
      <c r="F54" s="6">
        <v>0.219</v>
      </c>
      <c r="H54" s="2">
        <v>0.84576923076923105</v>
      </c>
      <c r="I54" s="2">
        <v>0.83892857142857102</v>
      </c>
      <c r="J54" s="2">
        <v>0.27900000000000003</v>
      </c>
      <c r="K54" s="2">
        <v>0.28799999999999998</v>
      </c>
      <c r="M54" s="1" t="str">
        <f t="shared" si="21"/>
        <v xml:space="preserve"> </v>
      </c>
      <c r="N54" s="1" t="str">
        <f t="shared" si="22"/>
        <v xml:space="preserve"> </v>
      </c>
      <c r="O54" s="1" t="str">
        <f t="shared" si="23"/>
        <v xml:space="preserve"> </v>
      </c>
      <c r="P54" s="1" t="str">
        <f t="shared" si="24"/>
        <v xml:space="preserve"> </v>
      </c>
      <c r="R54" s="1" t="str">
        <f t="shared" si="18"/>
        <v xml:space="preserve"> </v>
      </c>
      <c r="S54" s="1" t="str">
        <f t="shared" si="20"/>
        <v xml:space="preserve"> </v>
      </c>
      <c r="T54" s="1" t="str">
        <f t="shared" si="19"/>
        <v xml:space="preserve"> </v>
      </c>
      <c r="U54" s="1" t="str">
        <f t="shared" si="9"/>
        <v xml:space="preserve"> </v>
      </c>
      <c r="V54" s="1"/>
    </row>
    <row r="55" spans="1:22" x14ac:dyDescent="0.2">
      <c r="A55" s="13"/>
      <c r="B55" s="5" t="s">
        <v>65</v>
      </c>
      <c r="C55" s="6">
        <v>0.1749</v>
      </c>
      <c r="D55" s="6">
        <v>0.1222</v>
      </c>
      <c r="E55" s="6">
        <v>0.25659999999999999</v>
      </c>
      <c r="F55" s="6">
        <v>0.17519999999999999</v>
      </c>
      <c r="H55" s="2">
        <v>0.82759090909090904</v>
      </c>
      <c r="I55" s="2">
        <v>0.76380000000000003</v>
      </c>
      <c r="J55" s="2">
        <v>8.8499999999999995E-2</v>
      </c>
      <c r="K55" s="2">
        <v>0.33700000000000002</v>
      </c>
      <c r="M55" s="1" t="str">
        <f t="shared" si="21"/>
        <v xml:space="preserve"> </v>
      </c>
      <c r="N55" s="1" t="str">
        <f t="shared" si="22"/>
        <v xml:space="preserve"> </v>
      </c>
      <c r="O55" s="1" t="str">
        <f t="shared" si="23"/>
        <v xml:space="preserve"> </v>
      </c>
      <c r="P55" s="1" t="str">
        <f t="shared" si="24"/>
        <v xml:space="preserve"> </v>
      </c>
      <c r="R55" s="1" t="str">
        <f t="shared" si="18"/>
        <v xml:space="preserve"> </v>
      </c>
      <c r="S55" s="1" t="str">
        <f t="shared" si="20"/>
        <v xml:space="preserve"> </v>
      </c>
      <c r="T55" s="1" t="str">
        <f t="shared" si="19"/>
        <v xml:space="preserve"> </v>
      </c>
      <c r="U55" s="1" t="str">
        <f t="shared" si="9"/>
        <v xml:space="preserve"> </v>
      </c>
      <c r="V55" s="1"/>
    </row>
    <row r="56" spans="1:22" x14ac:dyDescent="0.2">
      <c r="A56" s="13"/>
      <c r="B56" s="5" t="s">
        <v>66</v>
      </c>
      <c r="C56" s="6">
        <v>6.6949999999999996E-2</v>
      </c>
      <c r="D56" s="6">
        <v>3.083E-2</v>
      </c>
      <c r="E56" s="6">
        <v>0.12740000000000001</v>
      </c>
      <c r="F56" s="6">
        <v>0.17419999999999999</v>
      </c>
      <c r="H56" s="2">
        <v>0.82759090909090904</v>
      </c>
      <c r="I56" s="2">
        <v>0.83892857142857102</v>
      </c>
      <c r="J56" s="2">
        <v>0.57750000000000001</v>
      </c>
      <c r="K56" s="2">
        <v>0.33700000000000002</v>
      </c>
      <c r="M56" s="1" t="str">
        <f t="shared" si="21"/>
        <v xml:space="preserve"> </v>
      </c>
      <c r="N56" s="1" t="str">
        <f t="shared" si="22"/>
        <v xml:space="preserve"> </v>
      </c>
      <c r="O56" s="1" t="str">
        <f t="shared" si="23"/>
        <v xml:space="preserve"> </v>
      </c>
      <c r="P56" s="1" t="str">
        <f t="shared" si="24"/>
        <v xml:space="preserve"> </v>
      </c>
      <c r="R56" s="1" t="str">
        <f t="shared" si="18"/>
        <v xml:space="preserve"> </v>
      </c>
      <c r="S56" s="1" t="str">
        <f t="shared" si="20"/>
        <v xml:space="preserve"> </v>
      </c>
      <c r="T56" s="1" t="str">
        <f t="shared" si="19"/>
        <v xml:space="preserve"> </v>
      </c>
      <c r="U56" s="1" t="str">
        <f t="shared" si="9"/>
        <v xml:space="preserve"> </v>
      </c>
      <c r="V56" s="1"/>
    </row>
    <row r="57" spans="1:22" x14ac:dyDescent="0.2">
      <c r="A57" s="11" t="s">
        <v>109</v>
      </c>
      <c r="B57" s="5" t="s">
        <v>106</v>
      </c>
      <c r="C57" s="8">
        <v>-9.1520000000000004E-2</v>
      </c>
      <c r="D57" s="8">
        <v>-0.24260000000000001</v>
      </c>
      <c r="E57" s="8">
        <v>-0.10730000000000001</v>
      </c>
      <c r="F57" s="8">
        <v>9.4759999999999997E-2</v>
      </c>
      <c r="H57" s="8">
        <v>0.84970000000000001</v>
      </c>
      <c r="I57" s="2">
        <v>0.23130000000000001</v>
      </c>
      <c r="J57" s="2">
        <v>0.44</v>
      </c>
      <c r="K57" s="2">
        <v>0.55379999999999996</v>
      </c>
      <c r="M57" s="1" t="str">
        <f t="shared" ref="M57:P59" si="25">IF(H57&lt;0.05,"*"," ")</f>
        <v xml:space="preserve"> </v>
      </c>
      <c r="N57" s="1" t="str">
        <f t="shared" si="25"/>
        <v xml:space="preserve"> </v>
      </c>
      <c r="O57" s="1" t="str">
        <f t="shared" si="25"/>
        <v xml:space="preserve"> </v>
      </c>
      <c r="P57" s="1" t="str">
        <f t="shared" si="25"/>
        <v xml:space="preserve"> </v>
      </c>
      <c r="R57" s="1" t="str">
        <f t="shared" ref="R57:U59" si="26">IF(M57&lt;0.05,"*"," ")</f>
        <v xml:space="preserve"> </v>
      </c>
      <c r="S57" s="1" t="str">
        <f t="shared" si="26"/>
        <v xml:space="preserve"> </v>
      </c>
      <c r="T57" s="1" t="str">
        <f t="shared" si="26"/>
        <v xml:space="preserve"> </v>
      </c>
      <c r="U57" s="1" t="str">
        <f t="shared" si="26"/>
        <v xml:space="preserve"> </v>
      </c>
      <c r="V57" s="1"/>
    </row>
    <row r="58" spans="1:22" x14ac:dyDescent="0.2">
      <c r="A58" s="11"/>
      <c r="B58" s="5" t="s">
        <v>107</v>
      </c>
      <c r="C58" s="6">
        <v>-3.2250000000000001E-2</v>
      </c>
      <c r="D58" s="6">
        <v>-3.0349999999999999E-2</v>
      </c>
      <c r="E58" s="6">
        <v>0.21829999999999999</v>
      </c>
      <c r="F58" s="6">
        <v>0.10050000000000001</v>
      </c>
      <c r="H58" s="8">
        <v>0.84970000000000001</v>
      </c>
      <c r="I58" s="2">
        <v>0.85850000000000004</v>
      </c>
      <c r="J58" s="2">
        <v>0.37874999999999998</v>
      </c>
      <c r="K58" s="2">
        <v>0.55379999999999996</v>
      </c>
      <c r="M58" s="1" t="str">
        <f t="shared" si="25"/>
        <v xml:space="preserve"> </v>
      </c>
      <c r="N58" s="1" t="str">
        <f t="shared" si="25"/>
        <v xml:space="preserve"> </v>
      </c>
      <c r="O58" s="1" t="str">
        <f t="shared" si="25"/>
        <v xml:space="preserve"> </v>
      </c>
      <c r="P58" s="1" t="str">
        <f t="shared" si="25"/>
        <v xml:space="preserve"> </v>
      </c>
      <c r="R58" s="1" t="str">
        <f t="shared" si="26"/>
        <v xml:space="preserve"> </v>
      </c>
      <c r="S58" s="1" t="str">
        <f t="shared" si="26"/>
        <v xml:space="preserve"> </v>
      </c>
      <c r="T58" s="1" t="str">
        <f t="shared" si="26"/>
        <v xml:space="preserve"> </v>
      </c>
      <c r="U58" s="1" t="str">
        <f t="shared" si="26"/>
        <v xml:space="preserve"> </v>
      </c>
      <c r="V58" s="1"/>
    </row>
    <row r="59" spans="1:22" x14ac:dyDescent="0.2">
      <c r="A59" s="11"/>
      <c r="B59" s="5" t="s">
        <v>108</v>
      </c>
      <c r="C59" s="6">
        <v>3.891E-2</v>
      </c>
      <c r="D59" s="6">
        <v>9.0749999999999997E-2</v>
      </c>
      <c r="E59" s="6">
        <v>0.1085</v>
      </c>
      <c r="F59" s="6">
        <v>6.386E-2</v>
      </c>
      <c r="H59" s="8">
        <v>0.84970000000000001</v>
      </c>
      <c r="I59" s="2">
        <v>0.50865000000000005</v>
      </c>
      <c r="J59" s="2">
        <v>0.37874999999999998</v>
      </c>
      <c r="K59" s="2">
        <v>0.55379999999999996</v>
      </c>
      <c r="M59" s="1" t="str">
        <f t="shared" si="25"/>
        <v xml:space="preserve"> </v>
      </c>
      <c r="N59" s="1" t="str">
        <f t="shared" si="25"/>
        <v xml:space="preserve"> </v>
      </c>
      <c r="O59" s="1" t="str">
        <f t="shared" si="25"/>
        <v xml:space="preserve"> </v>
      </c>
      <c r="P59" s="1" t="str">
        <f t="shared" si="25"/>
        <v xml:space="preserve"> </v>
      </c>
      <c r="R59" s="1" t="str">
        <f t="shared" si="26"/>
        <v xml:space="preserve"> </v>
      </c>
      <c r="S59" s="1" t="str">
        <f t="shared" si="26"/>
        <v xml:space="preserve"> </v>
      </c>
      <c r="T59" s="1" t="str">
        <f t="shared" si="26"/>
        <v xml:space="preserve"> </v>
      </c>
      <c r="U59" s="1" t="str">
        <f t="shared" si="26"/>
        <v xml:space="preserve"> </v>
      </c>
      <c r="V59" s="1"/>
    </row>
    <row r="60" spans="1:22" x14ac:dyDescent="0.2">
      <c r="A60" s="11" t="s">
        <v>83</v>
      </c>
      <c r="B60" s="5" t="s">
        <v>68</v>
      </c>
      <c r="C60" s="6">
        <v>0.19359999999999999</v>
      </c>
      <c r="D60" s="6">
        <v>0.28120000000000001</v>
      </c>
      <c r="E60" s="6">
        <v>0.25679999999999997</v>
      </c>
      <c r="F60" s="6">
        <v>-6.4360000000000001E-2</v>
      </c>
      <c r="H60" s="2">
        <v>0.32640000000000002</v>
      </c>
      <c r="I60" s="2">
        <v>0.19626666666666701</v>
      </c>
      <c r="J60" s="2">
        <v>0.27400000000000002</v>
      </c>
      <c r="K60" s="2">
        <v>0.97929999999999995</v>
      </c>
      <c r="M60" s="1" t="str">
        <f t="shared" si="21"/>
        <v xml:space="preserve"> </v>
      </c>
      <c r="N60" s="1" t="str">
        <f t="shared" si="22"/>
        <v xml:space="preserve"> </v>
      </c>
      <c r="O60" s="1" t="str">
        <f t="shared" si="23"/>
        <v xml:space="preserve"> </v>
      </c>
      <c r="P60" s="1" t="str">
        <f t="shared" si="24"/>
        <v xml:space="preserve"> </v>
      </c>
      <c r="R60" s="1" t="str">
        <f t="shared" si="18"/>
        <v xml:space="preserve"> </v>
      </c>
      <c r="S60" s="1" t="str">
        <f t="shared" si="20"/>
        <v xml:space="preserve"> </v>
      </c>
      <c r="T60" s="1" t="str">
        <f t="shared" si="19"/>
        <v xml:space="preserve"> </v>
      </c>
      <c r="U60" s="1" t="str">
        <f t="shared" si="9"/>
        <v xml:space="preserve"> </v>
      </c>
      <c r="V60" s="1"/>
    </row>
    <row r="61" spans="1:22" x14ac:dyDescent="0.2">
      <c r="A61" s="11"/>
      <c r="B61" s="5" t="s">
        <v>69</v>
      </c>
      <c r="C61" s="6">
        <v>0.16539999999999999</v>
      </c>
      <c r="D61" s="6">
        <v>0.15409999999999999</v>
      </c>
      <c r="E61" s="6">
        <v>4.8120000000000003E-2</v>
      </c>
      <c r="F61" s="6">
        <v>2.6020000000000001E-3</v>
      </c>
      <c r="H61" s="2">
        <v>0.32640000000000002</v>
      </c>
      <c r="I61" s="2">
        <v>0.34620000000000001</v>
      </c>
      <c r="J61" s="2">
        <v>0.69289999999999996</v>
      </c>
      <c r="K61" s="2">
        <v>0.97929999999999995</v>
      </c>
      <c r="M61" s="1" t="str">
        <f t="shared" si="21"/>
        <v xml:space="preserve"> </v>
      </c>
      <c r="N61" s="1" t="str">
        <f t="shared" si="22"/>
        <v xml:space="preserve"> </v>
      </c>
      <c r="O61" s="1" t="str">
        <f t="shared" si="23"/>
        <v xml:space="preserve"> </v>
      </c>
      <c r="P61" s="1" t="str">
        <f t="shared" si="24"/>
        <v xml:space="preserve"> </v>
      </c>
      <c r="R61" s="1" t="str">
        <f t="shared" si="18"/>
        <v xml:space="preserve"> </v>
      </c>
      <c r="S61" s="1" t="str">
        <f t="shared" si="20"/>
        <v xml:space="preserve"> </v>
      </c>
      <c r="T61" s="1" t="str">
        <f t="shared" si="19"/>
        <v xml:space="preserve"> </v>
      </c>
      <c r="U61" s="1" t="str">
        <f t="shared" si="9"/>
        <v xml:space="preserve"> </v>
      </c>
      <c r="V61" s="1"/>
    </row>
    <row r="62" spans="1:22" x14ac:dyDescent="0.2">
      <c r="A62" s="11"/>
      <c r="B62" s="5" t="s">
        <v>70</v>
      </c>
      <c r="C62" s="6">
        <v>0.14710000000000001</v>
      </c>
      <c r="D62" s="6">
        <v>8.3830000000000002E-2</v>
      </c>
      <c r="E62" s="6">
        <v>0.2089</v>
      </c>
      <c r="F62" s="6">
        <v>0.15620000000000001</v>
      </c>
      <c r="H62" s="2">
        <v>0.32811428571428602</v>
      </c>
      <c r="I62" s="2">
        <v>0.713733333333333</v>
      </c>
      <c r="J62" s="2">
        <v>0.38047999999999998</v>
      </c>
      <c r="K62" s="2">
        <v>0.76906666666666701</v>
      </c>
      <c r="M62" s="1" t="str">
        <f t="shared" si="21"/>
        <v xml:space="preserve"> </v>
      </c>
      <c r="N62" s="1" t="str">
        <f t="shared" si="22"/>
        <v xml:space="preserve"> </v>
      </c>
      <c r="O62" s="1" t="str">
        <f t="shared" si="23"/>
        <v xml:space="preserve"> </v>
      </c>
      <c r="P62" s="1" t="str">
        <f t="shared" si="24"/>
        <v xml:space="preserve"> </v>
      </c>
      <c r="R62" s="1" t="str">
        <f t="shared" si="18"/>
        <v xml:space="preserve"> </v>
      </c>
      <c r="S62" s="1" t="str">
        <f t="shared" si="20"/>
        <v xml:space="preserve"> </v>
      </c>
      <c r="T62" s="1" t="str">
        <f t="shared" si="19"/>
        <v xml:space="preserve"> </v>
      </c>
      <c r="U62" s="1" t="str">
        <f t="shared" si="9"/>
        <v xml:space="preserve"> </v>
      </c>
      <c r="V62" s="1"/>
    </row>
    <row r="63" spans="1:22" x14ac:dyDescent="0.2">
      <c r="A63" s="11"/>
      <c r="B63" s="5" t="s">
        <v>71</v>
      </c>
      <c r="C63" s="6">
        <v>-7.3130000000000001E-2</v>
      </c>
      <c r="D63" s="6">
        <v>-9.8659999999999998E-2</v>
      </c>
      <c r="E63" s="6">
        <v>4.666E-2</v>
      </c>
      <c r="F63" s="6">
        <v>-1.1480000000000001E-2</v>
      </c>
      <c r="H63" s="2">
        <v>0.49610666666666697</v>
      </c>
      <c r="I63" s="2">
        <v>0.57582222222222201</v>
      </c>
      <c r="J63" s="2">
        <v>0.69289999999999996</v>
      </c>
      <c r="K63" s="2">
        <v>0.97929999999999995</v>
      </c>
      <c r="M63" s="1" t="str">
        <f t="shared" si="21"/>
        <v xml:space="preserve"> </v>
      </c>
      <c r="N63" s="1" t="str">
        <f t="shared" si="22"/>
        <v xml:space="preserve"> </v>
      </c>
      <c r="O63" s="1" t="str">
        <f t="shared" si="23"/>
        <v xml:space="preserve"> </v>
      </c>
      <c r="P63" s="1" t="str">
        <f t="shared" si="24"/>
        <v xml:space="preserve"> </v>
      </c>
      <c r="R63" s="1" t="str">
        <f t="shared" si="18"/>
        <v xml:space="preserve"> </v>
      </c>
      <c r="S63" s="1" t="str">
        <f t="shared" si="20"/>
        <v xml:space="preserve"> </v>
      </c>
      <c r="T63" s="1" t="str">
        <f t="shared" si="19"/>
        <v xml:space="preserve"> </v>
      </c>
      <c r="U63" s="1" t="str">
        <f t="shared" si="9"/>
        <v xml:space="preserve"> </v>
      </c>
      <c r="V63" s="1"/>
    </row>
    <row r="64" spans="1:22" x14ac:dyDescent="0.2">
      <c r="A64" s="11"/>
      <c r="B64" s="5" t="s">
        <v>72</v>
      </c>
      <c r="C64" s="6">
        <v>0.14019999999999999</v>
      </c>
      <c r="D64" s="6">
        <v>0.19489999999999999</v>
      </c>
      <c r="E64" s="6">
        <v>0.2495</v>
      </c>
      <c r="F64" s="6">
        <v>7.2160000000000002E-2</v>
      </c>
      <c r="H64" s="2">
        <v>0.32640000000000002</v>
      </c>
      <c r="I64" s="2">
        <v>0.19626666666666701</v>
      </c>
      <c r="J64" s="2">
        <v>0.1152</v>
      </c>
      <c r="K64" s="2">
        <v>0.97929999999999995</v>
      </c>
      <c r="M64" s="1" t="str">
        <f t="shared" si="21"/>
        <v xml:space="preserve"> </v>
      </c>
      <c r="N64" s="1" t="str">
        <f t="shared" si="22"/>
        <v xml:space="preserve"> </v>
      </c>
      <c r="O64" s="1" t="str">
        <f t="shared" si="23"/>
        <v xml:space="preserve"> </v>
      </c>
      <c r="P64" s="1" t="str">
        <f t="shared" si="24"/>
        <v xml:space="preserve"> </v>
      </c>
      <c r="R64" s="1" t="str">
        <f t="shared" si="18"/>
        <v xml:space="preserve"> </v>
      </c>
      <c r="S64" s="1" t="str">
        <f t="shared" si="20"/>
        <v xml:space="preserve"> </v>
      </c>
      <c r="T64" s="1" t="str">
        <f t="shared" si="19"/>
        <v xml:space="preserve"> </v>
      </c>
      <c r="U64" s="1" t="str">
        <f t="shared" si="9"/>
        <v xml:space="preserve"> </v>
      </c>
      <c r="V64" s="1"/>
    </row>
    <row r="65" spans="1:22" x14ac:dyDescent="0.2">
      <c r="A65" s="11"/>
      <c r="B65" s="5" t="s">
        <v>73</v>
      </c>
      <c r="C65" s="6">
        <v>0.1578</v>
      </c>
      <c r="D65" s="6">
        <v>7.6449999999999999E-3</v>
      </c>
      <c r="E65" s="6">
        <v>0.1033</v>
      </c>
      <c r="F65" s="6">
        <v>0.19919999999999999</v>
      </c>
      <c r="H65" s="2">
        <v>0.32640000000000002</v>
      </c>
      <c r="I65" s="2">
        <v>0.95499999999999996</v>
      </c>
      <c r="J65" s="2">
        <v>0.69289999999999996</v>
      </c>
      <c r="K65" s="2">
        <v>0.76906666666666701</v>
      </c>
      <c r="M65" s="1" t="str">
        <f t="shared" si="21"/>
        <v xml:space="preserve"> </v>
      </c>
      <c r="N65" s="1" t="str">
        <f t="shared" si="22"/>
        <v xml:space="preserve"> </v>
      </c>
      <c r="O65" s="1" t="str">
        <f t="shared" si="23"/>
        <v xml:space="preserve"> </v>
      </c>
      <c r="P65" s="1" t="str">
        <f t="shared" si="24"/>
        <v xml:space="preserve"> </v>
      </c>
      <c r="R65" s="1" t="str">
        <f t="shared" si="18"/>
        <v xml:space="preserve"> </v>
      </c>
      <c r="S65" s="1" t="str">
        <f t="shared" si="20"/>
        <v xml:space="preserve"> </v>
      </c>
      <c r="T65" s="1" t="str">
        <f t="shared" si="19"/>
        <v xml:space="preserve"> </v>
      </c>
      <c r="U65" s="1" t="str">
        <f t="shared" si="9"/>
        <v xml:space="preserve"> </v>
      </c>
      <c r="V65" s="1"/>
    </row>
    <row r="66" spans="1:22" x14ac:dyDescent="0.2">
      <c r="A66" s="11"/>
      <c r="B66" s="5" t="s">
        <v>74</v>
      </c>
      <c r="C66" s="6">
        <v>9.9369999999999997E-3</v>
      </c>
      <c r="D66" s="6">
        <v>6.9089999999999999E-2</v>
      </c>
      <c r="E66" s="6">
        <v>0.14249999999999999</v>
      </c>
      <c r="F66" s="6">
        <v>-2.4459999999999999E-2</v>
      </c>
      <c r="H66" s="2">
        <v>0.94099999999999995</v>
      </c>
      <c r="I66" s="2">
        <v>0.74621538461538495</v>
      </c>
      <c r="J66" s="2">
        <v>0.50862222222222198</v>
      </c>
      <c r="K66" s="2">
        <v>0.97929999999999995</v>
      </c>
      <c r="M66" s="1" t="str">
        <f t="shared" si="21"/>
        <v xml:space="preserve"> </v>
      </c>
      <c r="N66" s="1" t="str">
        <f t="shared" si="22"/>
        <v xml:space="preserve"> </v>
      </c>
      <c r="O66" s="1" t="str">
        <f t="shared" si="23"/>
        <v xml:space="preserve"> </v>
      </c>
      <c r="P66" s="1" t="str">
        <f t="shared" si="24"/>
        <v xml:space="preserve"> </v>
      </c>
      <c r="R66" s="1" t="str">
        <f t="shared" si="18"/>
        <v xml:space="preserve"> </v>
      </c>
      <c r="S66" s="1" t="str">
        <f t="shared" si="20"/>
        <v xml:space="preserve"> </v>
      </c>
      <c r="T66" s="1" t="str">
        <f t="shared" si="19"/>
        <v xml:space="preserve"> </v>
      </c>
      <c r="U66" s="1" t="str">
        <f t="shared" si="9"/>
        <v xml:space="preserve"> </v>
      </c>
      <c r="V66" s="1"/>
    </row>
    <row r="67" spans="1:22" x14ac:dyDescent="0.2">
      <c r="A67" s="11"/>
      <c r="B67" s="5" t="s">
        <v>75</v>
      </c>
      <c r="C67" s="6">
        <v>0.21890000000000001</v>
      </c>
      <c r="D67" s="6">
        <v>4.7039999999999998E-2</v>
      </c>
      <c r="E67" s="6">
        <v>0.16139999999999999</v>
      </c>
      <c r="F67" s="6">
        <v>0.153</v>
      </c>
      <c r="H67" s="2">
        <v>0.32640000000000002</v>
      </c>
      <c r="I67" s="2">
        <v>0.81738666666666704</v>
      </c>
      <c r="J67" s="2">
        <v>0.4632</v>
      </c>
      <c r="K67" s="2">
        <v>0.76906666666666701</v>
      </c>
      <c r="M67" s="1" t="str">
        <f t="shared" si="21"/>
        <v xml:space="preserve"> </v>
      </c>
      <c r="N67" s="1" t="str">
        <f t="shared" si="22"/>
        <v xml:space="preserve"> </v>
      </c>
      <c r="O67" s="1" t="str">
        <f t="shared" si="23"/>
        <v xml:space="preserve"> </v>
      </c>
      <c r="P67" s="1" t="str">
        <f t="shared" si="24"/>
        <v xml:space="preserve"> </v>
      </c>
      <c r="R67" s="1" t="str">
        <f t="shared" si="18"/>
        <v xml:space="preserve"> </v>
      </c>
      <c r="S67" s="1" t="str">
        <f t="shared" si="20"/>
        <v xml:space="preserve"> </v>
      </c>
      <c r="T67" s="1" t="str">
        <f t="shared" si="19"/>
        <v xml:space="preserve"> </v>
      </c>
      <c r="U67" s="1" t="str">
        <f t="shared" si="9"/>
        <v xml:space="preserve"> </v>
      </c>
      <c r="V67" s="1"/>
    </row>
    <row r="68" spans="1:22" x14ac:dyDescent="0.2">
      <c r="A68" s="11"/>
      <c r="B68" s="5" t="s">
        <v>76</v>
      </c>
      <c r="C68" s="6">
        <v>0.10639999999999999</v>
      </c>
      <c r="D68" s="6">
        <v>0.14549999999999999</v>
      </c>
      <c r="E68" s="6">
        <v>3.9570000000000001E-2</v>
      </c>
      <c r="F68" s="6">
        <v>6.2310000000000004E-3</v>
      </c>
      <c r="H68" s="2">
        <v>0.32811428571428602</v>
      </c>
      <c r="I68" s="2">
        <v>0.34620000000000001</v>
      </c>
      <c r="J68" s="2">
        <v>0.69289999999999996</v>
      </c>
      <c r="K68" s="2">
        <v>0.97929999999999995</v>
      </c>
      <c r="M68" s="1" t="str">
        <f t="shared" si="21"/>
        <v xml:space="preserve"> </v>
      </c>
      <c r="N68" s="1" t="str">
        <f t="shared" si="22"/>
        <v xml:space="preserve"> </v>
      </c>
      <c r="O68" s="1" t="str">
        <f t="shared" si="23"/>
        <v xml:space="preserve"> </v>
      </c>
      <c r="P68" s="1" t="str">
        <f t="shared" si="24"/>
        <v xml:space="preserve"> </v>
      </c>
      <c r="R68" s="1" t="str">
        <f t="shared" si="18"/>
        <v xml:space="preserve"> </v>
      </c>
      <c r="S68" s="1" t="str">
        <f t="shared" si="20"/>
        <v xml:space="preserve"> </v>
      </c>
      <c r="T68" s="1" t="str">
        <f t="shared" si="19"/>
        <v xml:space="preserve"> </v>
      </c>
      <c r="U68" s="1" t="str">
        <f t="shared" si="9"/>
        <v xml:space="preserve"> </v>
      </c>
      <c r="V68" s="1"/>
    </row>
    <row r="69" spans="1:22" x14ac:dyDescent="0.2">
      <c r="A69" s="11"/>
      <c r="B69" s="5" t="s">
        <v>77</v>
      </c>
      <c r="C69" s="6">
        <v>0.15790000000000001</v>
      </c>
      <c r="D69" s="6">
        <v>8.6739999999999998E-2</v>
      </c>
      <c r="E69" s="6">
        <v>0.1651</v>
      </c>
      <c r="F69" s="6">
        <v>8.2530000000000006E-2</v>
      </c>
      <c r="H69" s="2">
        <v>0.32640000000000002</v>
      </c>
      <c r="I69" s="2">
        <v>0.713733333333333</v>
      </c>
      <c r="J69" s="2">
        <v>0.4632</v>
      </c>
      <c r="K69" s="2">
        <v>0.97929999999999995</v>
      </c>
      <c r="M69" s="1" t="str">
        <f t="shared" si="21"/>
        <v xml:space="preserve"> </v>
      </c>
      <c r="N69" s="1" t="str">
        <f t="shared" si="22"/>
        <v xml:space="preserve"> </v>
      </c>
      <c r="O69" s="1" t="str">
        <f t="shared" si="23"/>
        <v xml:space="preserve"> </v>
      </c>
      <c r="P69" s="1" t="str">
        <f t="shared" si="24"/>
        <v xml:space="preserve"> </v>
      </c>
      <c r="R69" s="1" t="str">
        <f t="shared" si="18"/>
        <v xml:space="preserve"> </v>
      </c>
      <c r="S69" s="1" t="str">
        <f t="shared" si="20"/>
        <v xml:space="preserve"> </v>
      </c>
      <c r="T69" s="1" t="str">
        <f t="shared" si="19"/>
        <v xml:space="preserve"> </v>
      </c>
      <c r="U69" s="1" t="str">
        <f t="shared" si="9"/>
        <v xml:space="preserve"> </v>
      </c>
      <c r="V69" s="1"/>
    </row>
    <row r="70" spans="1:22" x14ac:dyDescent="0.2">
      <c r="A70" s="11"/>
      <c r="B70" s="5" t="s">
        <v>78</v>
      </c>
      <c r="C70" s="6">
        <v>0.1162</v>
      </c>
      <c r="D70" s="6">
        <v>0.1598</v>
      </c>
      <c r="E70" s="6">
        <v>4.496E-2</v>
      </c>
      <c r="F70" s="6">
        <v>1.2529999999999999E-2</v>
      </c>
      <c r="H70" s="2">
        <v>0.32640000000000002</v>
      </c>
      <c r="I70" s="2">
        <v>0.34620000000000001</v>
      </c>
      <c r="J70" s="2">
        <v>0.69289999999999996</v>
      </c>
      <c r="K70" s="2">
        <v>0.97929999999999995</v>
      </c>
      <c r="M70" s="1" t="str">
        <f t="shared" si="21"/>
        <v xml:space="preserve"> </v>
      </c>
      <c r="N70" s="1" t="str">
        <f t="shared" si="22"/>
        <v xml:space="preserve"> </v>
      </c>
      <c r="O70" s="1" t="str">
        <f t="shared" si="23"/>
        <v xml:space="preserve"> </v>
      </c>
      <c r="P70" s="1" t="str">
        <f t="shared" si="24"/>
        <v xml:space="preserve"> </v>
      </c>
      <c r="R70" s="1" t="str">
        <f t="shared" si="18"/>
        <v xml:space="preserve"> </v>
      </c>
      <c r="S70" s="1" t="str">
        <f t="shared" si="20"/>
        <v xml:space="preserve"> </v>
      </c>
      <c r="T70" s="1" t="str">
        <f t="shared" si="19"/>
        <v xml:space="preserve"> </v>
      </c>
      <c r="U70" s="1" t="str">
        <f t="shared" si="9"/>
        <v xml:space="preserve"> </v>
      </c>
      <c r="V70" s="1"/>
    </row>
    <row r="71" spans="1:22" x14ac:dyDescent="0.2">
      <c r="A71" s="11"/>
      <c r="B71" s="5" t="s">
        <v>79</v>
      </c>
      <c r="C71" s="6">
        <v>0.18679999999999999</v>
      </c>
      <c r="D71" s="6">
        <v>0.109</v>
      </c>
      <c r="E71" s="6">
        <v>0.2409</v>
      </c>
      <c r="F71" s="6">
        <v>0.26829999999999998</v>
      </c>
      <c r="H71" s="2">
        <v>0.32640000000000002</v>
      </c>
      <c r="I71" s="2">
        <v>0.66447999999999996</v>
      </c>
      <c r="J71" s="2">
        <v>0.27400000000000002</v>
      </c>
      <c r="K71" s="2">
        <v>0.66720000000000002</v>
      </c>
      <c r="M71" s="1" t="str">
        <f t="shared" si="21"/>
        <v xml:space="preserve"> </v>
      </c>
      <c r="N71" s="1" t="str">
        <f t="shared" si="22"/>
        <v xml:space="preserve"> </v>
      </c>
      <c r="O71" s="1" t="str">
        <f t="shared" si="23"/>
        <v xml:space="preserve"> </v>
      </c>
      <c r="P71" s="1" t="str">
        <f t="shared" si="24"/>
        <v xml:space="preserve"> </v>
      </c>
      <c r="R71" s="1" t="str">
        <f t="shared" si="18"/>
        <v xml:space="preserve"> </v>
      </c>
      <c r="S71" s="1" t="str">
        <f t="shared" si="20"/>
        <v xml:space="preserve"> </v>
      </c>
      <c r="T71" s="1" t="str">
        <f t="shared" si="19"/>
        <v xml:space="preserve"> </v>
      </c>
      <c r="U71" s="1" t="str">
        <f t="shared" ref="U71:U74" si="27">IF(P71&lt;0.05,"*"," ")</f>
        <v xml:space="preserve"> </v>
      </c>
      <c r="V71" s="1"/>
    </row>
    <row r="72" spans="1:22" x14ac:dyDescent="0.2">
      <c r="A72" s="11"/>
      <c r="B72" s="5" t="s">
        <v>80</v>
      </c>
      <c r="C72" s="6">
        <v>0.16300000000000001</v>
      </c>
      <c r="D72" s="6">
        <v>3.9890000000000002E-2</v>
      </c>
      <c r="E72" s="6">
        <v>0.15959999999999999</v>
      </c>
      <c r="F72" s="6">
        <v>0.1719</v>
      </c>
      <c r="H72" s="2">
        <v>0.32640000000000002</v>
      </c>
      <c r="I72" s="2">
        <v>0.81738666666666704</v>
      </c>
      <c r="J72" s="2">
        <v>0.4632</v>
      </c>
      <c r="K72" s="2">
        <v>0.76906666666666701</v>
      </c>
      <c r="M72" s="1" t="str">
        <f t="shared" si="21"/>
        <v xml:space="preserve"> </v>
      </c>
      <c r="N72" s="1" t="str">
        <f t="shared" si="22"/>
        <v xml:space="preserve"> </v>
      </c>
      <c r="O72" s="1" t="str">
        <f t="shared" si="23"/>
        <v xml:space="preserve"> </v>
      </c>
      <c r="P72" s="1" t="str">
        <f t="shared" si="24"/>
        <v xml:space="preserve"> </v>
      </c>
      <c r="R72" s="1" t="str">
        <f t="shared" si="18"/>
        <v xml:space="preserve"> </v>
      </c>
      <c r="S72" s="1" t="str">
        <f t="shared" si="20"/>
        <v xml:space="preserve"> </v>
      </c>
      <c r="T72" s="1" t="str">
        <f t="shared" si="19"/>
        <v xml:space="preserve"> </v>
      </c>
      <c r="U72" s="1" t="str">
        <f t="shared" si="27"/>
        <v xml:space="preserve"> </v>
      </c>
      <c r="V72" s="1"/>
    </row>
    <row r="73" spans="1:22" x14ac:dyDescent="0.2">
      <c r="A73" s="11"/>
      <c r="B73" s="5" t="s">
        <v>81</v>
      </c>
      <c r="C73" s="6">
        <v>0.1439</v>
      </c>
      <c r="D73" s="6">
        <v>0.13589999999999999</v>
      </c>
      <c r="E73" s="6">
        <v>7.0010000000000003E-2</v>
      </c>
      <c r="F73" s="6">
        <v>2.9909999999999999E-2</v>
      </c>
      <c r="H73" s="2">
        <v>0.32640000000000002</v>
      </c>
      <c r="I73" s="2">
        <v>0.34620000000000001</v>
      </c>
      <c r="J73" s="2">
        <v>0.69289999999999996</v>
      </c>
      <c r="K73" s="2">
        <v>0.97929999999999995</v>
      </c>
      <c r="M73" s="1" t="str">
        <f t="shared" si="21"/>
        <v xml:space="preserve"> </v>
      </c>
      <c r="N73" s="1" t="str">
        <f t="shared" si="22"/>
        <v xml:space="preserve"> </v>
      </c>
      <c r="O73" s="1" t="str">
        <f t="shared" si="23"/>
        <v xml:space="preserve"> </v>
      </c>
      <c r="P73" s="1" t="str">
        <f t="shared" si="24"/>
        <v xml:space="preserve"> </v>
      </c>
      <c r="R73" s="1" t="str">
        <f t="shared" si="18"/>
        <v xml:space="preserve"> </v>
      </c>
      <c r="S73" s="1" t="str">
        <f t="shared" si="20"/>
        <v xml:space="preserve"> </v>
      </c>
      <c r="T73" s="1" t="str">
        <f t="shared" si="19"/>
        <v xml:space="preserve"> </v>
      </c>
      <c r="U73" s="1" t="str">
        <f t="shared" si="27"/>
        <v xml:space="preserve"> </v>
      </c>
      <c r="V73" s="1"/>
    </row>
    <row r="74" spans="1:22" x14ac:dyDescent="0.2">
      <c r="A74" s="11"/>
      <c r="B74" s="5" t="s">
        <v>82</v>
      </c>
      <c r="C74" s="6">
        <v>0.1249</v>
      </c>
      <c r="D74" s="6">
        <v>0.14019999999999999</v>
      </c>
      <c r="E74" s="6">
        <v>4.0439999999999997E-2</v>
      </c>
      <c r="F74" s="6">
        <v>4.5330000000000002E-2</v>
      </c>
      <c r="H74" s="2">
        <v>0.32640000000000002</v>
      </c>
      <c r="I74" s="2">
        <v>0.34620000000000001</v>
      </c>
      <c r="J74" s="2">
        <v>0.69289999999999996</v>
      </c>
      <c r="K74" s="2">
        <v>0.97929999999999995</v>
      </c>
      <c r="M74" s="1" t="str">
        <f t="shared" si="21"/>
        <v xml:space="preserve"> </v>
      </c>
      <c r="N74" s="1" t="str">
        <f t="shared" si="22"/>
        <v xml:space="preserve"> </v>
      </c>
      <c r="O74" s="1" t="str">
        <f t="shared" si="23"/>
        <v xml:space="preserve"> </v>
      </c>
      <c r="P74" s="1" t="str">
        <f t="shared" si="24"/>
        <v xml:space="preserve"> </v>
      </c>
      <c r="R74" s="1" t="str">
        <f t="shared" si="18"/>
        <v xml:space="preserve"> </v>
      </c>
      <c r="S74" s="1" t="str">
        <f t="shared" si="20"/>
        <v xml:space="preserve"> </v>
      </c>
      <c r="T74" s="1" t="str">
        <f t="shared" si="19"/>
        <v xml:space="preserve"> </v>
      </c>
      <c r="U74" s="1" t="str">
        <f t="shared" si="27"/>
        <v xml:space="preserve"> </v>
      </c>
      <c r="V74" s="1"/>
    </row>
    <row r="75" spans="1:22" x14ac:dyDescent="0.2">
      <c r="A75" s="11" t="s">
        <v>96</v>
      </c>
      <c r="B75" s="5" t="s">
        <v>84</v>
      </c>
      <c r="C75" s="6">
        <v>0.1145</v>
      </c>
      <c r="D75" s="6">
        <v>0.2235</v>
      </c>
      <c r="E75" s="6">
        <v>0.10580000000000001</v>
      </c>
      <c r="F75" s="6">
        <v>0.31940000000000002</v>
      </c>
      <c r="H75" s="2">
        <v>0.52839999999999998</v>
      </c>
      <c r="I75" s="2">
        <v>6.5600000000000006E-2</v>
      </c>
      <c r="J75" s="2">
        <v>0.53415000000000001</v>
      </c>
      <c r="K75" s="2">
        <v>6.0000000000000001E-3</v>
      </c>
      <c r="M75" s="1" t="str">
        <f t="shared" si="21"/>
        <v xml:space="preserve"> </v>
      </c>
      <c r="N75" s="1" t="str">
        <f t="shared" si="22"/>
        <v xml:space="preserve"> </v>
      </c>
      <c r="O75" s="1" t="str">
        <f t="shared" si="23"/>
        <v xml:space="preserve"> </v>
      </c>
      <c r="P75" s="1" t="s">
        <v>137</v>
      </c>
      <c r="R75" s="1" t="str">
        <f t="shared" si="18"/>
        <v xml:space="preserve"> </v>
      </c>
      <c r="S75" s="1" t="str">
        <f t="shared" si="20"/>
        <v xml:space="preserve"> </v>
      </c>
      <c r="T75" s="1" t="str">
        <f t="shared" si="19"/>
        <v xml:space="preserve"> </v>
      </c>
      <c r="U75" s="1" t="s">
        <v>137</v>
      </c>
      <c r="V75" s="1"/>
    </row>
    <row r="76" spans="1:22" x14ac:dyDescent="0.2">
      <c r="A76" s="11"/>
      <c r="B76" s="5" t="s">
        <v>85</v>
      </c>
      <c r="C76" s="6">
        <v>0.1202</v>
      </c>
      <c r="D76" s="6">
        <v>0.1094</v>
      </c>
      <c r="E76" s="6">
        <v>0.1482</v>
      </c>
      <c r="F76" s="16">
        <v>0.29299999999999998</v>
      </c>
      <c r="H76" s="2">
        <v>0.52839999999999998</v>
      </c>
      <c r="I76" s="2">
        <v>0.42822857142857101</v>
      </c>
      <c r="J76" s="2">
        <v>0.53415000000000001</v>
      </c>
      <c r="K76" s="2">
        <v>6.0000000000000001E-3</v>
      </c>
      <c r="M76" s="1" t="str">
        <f t="shared" si="21"/>
        <v xml:space="preserve"> </v>
      </c>
      <c r="N76" s="1" t="str">
        <f t="shared" si="22"/>
        <v xml:space="preserve"> </v>
      </c>
      <c r="O76" s="1" t="str">
        <f t="shared" si="23"/>
        <v xml:space="preserve"> </v>
      </c>
      <c r="P76" s="1" t="s">
        <v>137</v>
      </c>
      <c r="R76" s="1" t="str">
        <f t="shared" si="18"/>
        <v xml:space="preserve"> </v>
      </c>
      <c r="S76" s="1" t="str">
        <f t="shared" si="20"/>
        <v xml:space="preserve"> </v>
      </c>
      <c r="T76" s="1" t="str">
        <f t="shared" si="19"/>
        <v xml:space="preserve"> </v>
      </c>
      <c r="U76" s="1" t="s">
        <v>137</v>
      </c>
      <c r="V76" s="1"/>
    </row>
    <row r="77" spans="1:22" x14ac:dyDescent="0.2">
      <c r="A77" s="11"/>
      <c r="B77" s="5" t="s">
        <v>86</v>
      </c>
      <c r="C77" s="6">
        <v>7.5029999999999999E-2</v>
      </c>
      <c r="D77" s="6">
        <v>8.4779999999999994E-2</v>
      </c>
      <c r="E77" s="6">
        <v>7.8469999999999998E-2</v>
      </c>
      <c r="F77" s="16">
        <v>0.29289999999999999</v>
      </c>
      <c r="H77" s="2">
        <v>0.55752000000000002</v>
      </c>
      <c r="I77" s="2">
        <v>0.49026666666666702</v>
      </c>
      <c r="J77" s="2">
        <v>0.539333333333333</v>
      </c>
      <c r="K77" s="2">
        <v>6.0000000000000001E-3</v>
      </c>
      <c r="M77" s="1" t="str">
        <f t="shared" si="21"/>
        <v xml:space="preserve"> </v>
      </c>
      <c r="N77" s="1" t="str">
        <f t="shared" si="22"/>
        <v xml:space="preserve"> </v>
      </c>
      <c r="O77" s="1" t="str">
        <f t="shared" si="23"/>
        <v xml:space="preserve"> </v>
      </c>
      <c r="P77" s="1" t="s">
        <v>137</v>
      </c>
      <c r="R77" s="1" t="str">
        <f t="shared" si="18"/>
        <v xml:space="preserve"> </v>
      </c>
      <c r="S77" s="1" t="str">
        <f t="shared" si="20"/>
        <v xml:space="preserve"> </v>
      </c>
      <c r="T77" s="1" t="str">
        <f t="shared" si="19"/>
        <v xml:space="preserve"> </v>
      </c>
      <c r="U77" s="1" t="s">
        <v>137</v>
      </c>
      <c r="V77" s="1"/>
    </row>
    <row r="78" spans="1:22" x14ac:dyDescent="0.2">
      <c r="A78" s="11"/>
      <c r="B78" s="5" t="s">
        <v>87</v>
      </c>
      <c r="C78" s="6">
        <v>6.8870000000000001E-2</v>
      </c>
      <c r="D78" s="6">
        <v>5.9069999999999998E-2</v>
      </c>
      <c r="E78" s="6">
        <v>5.9310000000000002E-2</v>
      </c>
      <c r="F78" s="6">
        <v>-0.14860000000000001</v>
      </c>
      <c r="H78" s="2">
        <v>0.55752000000000002</v>
      </c>
      <c r="I78" s="2">
        <v>0.63671999999999995</v>
      </c>
      <c r="J78" s="2">
        <v>0.58898181818181805</v>
      </c>
      <c r="K78" s="2">
        <v>0.27095999999999998</v>
      </c>
      <c r="M78" s="1" t="str">
        <f t="shared" si="21"/>
        <v xml:space="preserve"> </v>
      </c>
      <c r="N78" s="1" t="str">
        <f t="shared" si="22"/>
        <v xml:space="preserve"> </v>
      </c>
      <c r="O78" s="1" t="str">
        <f t="shared" si="23"/>
        <v xml:space="preserve"> </v>
      </c>
      <c r="P78" s="1" t="str">
        <f t="shared" si="24"/>
        <v xml:space="preserve"> </v>
      </c>
      <c r="R78" s="1" t="str">
        <f t="shared" si="18"/>
        <v xml:space="preserve"> </v>
      </c>
      <c r="S78" s="1" t="str">
        <f t="shared" si="20"/>
        <v xml:space="preserve"> </v>
      </c>
      <c r="T78" s="1" t="str">
        <f t="shared" si="19"/>
        <v xml:space="preserve"> </v>
      </c>
      <c r="U78" s="1" t="str">
        <f t="shared" ref="U78:U119" si="28">IF(P78&lt;0.05,"*"," ")</f>
        <v xml:space="preserve"> </v>
      </c>
      <c r="V78" s="1"/>
    </row>
    <row r="79" spans="1:22" x14ac:dyDescent="0.2">
      <c r="A79" s="11"/>
      <c r="B79" s="5" t="s">
        <v>88</v>
      </c>
      <c r="C79" s="6">
        <v>8.9760000000000006E-2</v>
      </c>
      <c r="D79" s="6">
        <v>4.7109999999999999E-2</v>
      </c>
      <c r="E79" s="6">
        <v>5.774E-2</v>
      </c>
      <c r="F79" s="6">
        <v>-7.2440000000000004E-2</v>
      </c>
      <c r="H79" s="2">
        <v>0.55752000000000002</v>
      </c>
      <c r="I79" s="2">
        <v>0.67320000000000002</v>
      </c>
      <c r="J79" s="2">
        <v>0.58898181818181805</v>
      </c>
      <c r="K79" s="2">
        <v>0.58893333333333298</v>
      </c>
      <c r="M79" s="1" t="str">
        <f t="shared" si="21"/>
        <v xml:space="preserve"> </v>
      </c>
      <c r="N79" s="1" t="str">
        <f t="shared" si="22"/>
        <v xml:space="preserve"> </v>
      </c>
      <c r="O79" s="1" t="str">
        <f t="shared" si="23"/>
        <v xml:space="preserve"> </v>
      </c>
      <c r="P79" s="1" t="str">
        <f t="shared" si="24"/>
        <v xml:space="preserve"> </v>
      </c>
      <c r="R79" s="1" t="str">
        <f t="shared" si="18"/>
        <v xml:space="preserve"> </v>
      </c>
      <c r="S79" s="1" t="str">
        <f t="shared" si="20"/>
        <v xml:space="preserve"> </v>
      </c>
      <c r="T79" s="1" t="str">
        <f t="shared" si="19"/>
        <v xml:space="preserve"> </v>
      </c>
      <c r="U79" s="1" t="str">
        <f t="shared" si="28"/>
        <v xml:space="preserve"> </v>
      </c>
      <c r="V79" s="1"/>
    </row>
    <row r="80" spans="1:22" x14ac:dyDescent="0.2">
      <c r="A80" s="11"/>
      <c r="B80" s="5" t="s">
        <v>89</v>
      </c>
      <c r="C80" s="6">
        <v>5.457E-2</v>
      </c>
      <c r="D80" s="6">
        <v>0.21160000000000001</v>
      </c>
      <c r="E80" s="6">
        <v>0.1052</v>
      </c>
      <c r="F80" s="6">
        <v>-0.1024</v>
      </c>
      <c r="H80" s="2">
        <v>0.69043636363636396</v>
      </c>
      <c r="I80" s="2">
        <v>0.14712</v>
      </c>
      <c r="J80" s="2">
        <v>0.53415000000000001</v>
      </c>
      <c r="K80" s="2">
        <v>0.58893333333333298</v>
      </c>
      <c r="M80" s="1" t="str">
        <f t="shared" si="21"/>
        <v xml:space="preserve"> </v>
      </c>
      <c r="N80" s="1" t="str">
        <f t="shared" si="22"/>
        <v xml:space="preserve"> </v>
      </c>
      <c r="O80" s="1" t="str">
        <f t="shared" si="23"/>
        <v xml:space="preserve"> </v>
      </c>
      <c r="P80" s="1" t="str">
        <f t="shared" si="24"/>
        <v xml:space="preserve"> </v>
      </c>
      <c r="R80" s="1" t="str">
        <f t="shared" si="18"/>
        <v xml:space="preserve"> </v>
      </c>
      <c r="S80" s="1" t="str">
        <f t="shared" si="20"/>
        <v xml:space="preserve"> </v>
      </c>
      <c r="T80" s="1" t="str">
        <f t="shared" si="19"/>
        <v xml:space="preserve"> </v>
      </c>
      <c r="U80" s="1" t="str">
        <f t="shared" si="28"/>
        <v xml:space="preserve"> </v>
      </c>
      <c r="V80" s="1"/>
    </row>
    <row r="81" spans="1:22" x14ac:dyDescent="0.2">
      <c r="A81" s="11"/>
      <c r="B81" s="5" t="s">
        <v>90</v>
      </c>
      <c r="C81" s="6">
        <v>-8.9090000000000003E-2</v>
      </c>
      <c r="D81" s="6">
        <v>1.788E-2</v>
      </c>
      <c r="E81" s="6">
        <v>0.1095</v>
      </c>
      <c r="F81" s="6">
        <v>-5.1970000000000002E-2</v>
      </c>
      <c r="H81" s="2">
        <v>0.55752000000000002</v>
      </c>
      <c r="I81" s="2">
        <v>0.87329999999999997</v>
      </c>
      <c r="J81" s="2">
        <v>0.53415000000000001</v>
      </c>
      <c r="K81" s="2">
        <v>0.67959999999999998</v>
      </c>
      <c r="M81" s="1" t="str">
        <f t="shared" si="21"/>
        <v xml:space="preserve"> </v>
      </c>
      <c r="N81" s="1" t="str">
        <f t="shared" si="22"/>
        <v xml:space="preserve"> </v>
      </c>
      <c r="O81" s="1" t="str">
        <f t="shared" si="23"/>
        <v xml:space="preserve"> </v>
      </c>
      <c r="P81" s="1" t="str">
        <f t="shared" si="24"/>
        <v xml:space="preserve"> </v>
      </c>
      <c r="R81" s="1" t="str">
        <f t="shared" si="18"/>
        <v xml:space="preserve"> </v>
      </c>
      <c r="S81" s="1" t="str">
        <f t="shared" si="20"/>
        <v xml:space="preserve"> </v>
      </c>
      <c r="T81" s="1" t="str">
        <f t="shared" si="19"/>
        <v xml:space="preserve"> </v>
      </c>
      <c r="U81" s="1" t="str">
        <f t="shared" si="28"/>
        <v xml:space="preserve"> </v>
      </c>
      <c r="V81" s="1"/>
    </row>
    <row r="82" spans="1:22" x14ac:dyDescent="0.2">
      <c r="A82" s="11"/>
      <c r="B82" s="5" t="s">
        <v>91</v>
      </c>
      <c r="C82" s="6">
        <v>0.17369999999999999</v>
      </c>
      <c r="D82" s="6">
        <v>0.11020000000000001</v>
      </c>
      <c r="E82" s="6">
        <v>0.106</v>
      </c>
      <c r="F82" s="6">
        <v>0.1555</v>
      </c>
      <c r="H82" s="2">
        <v>0.52839999999999998</v>
      </c>
      <c r="I82" s="2">
        <v>0.49026666666666702</v>
      </c>
      <c r="J82" s="2">
        <v>0.53415000000000001</v>
      </c>
      <c r="K82" s="2">
        <v>0.33139999999999997</v>
      </c>
      <c r="M82" s="1" t="str">
        <f t="shared" si="21"/>
        <v xml:space="preserve"> </v>
      </c>
      <c r="N82" s="1" t="str">
        <f t="shared" si="22"/>
        <v xml:space="preserve"> </v>
      </c>
      <c r="O82" s="1" t="str">
        <f t="shared" si="23"/>
        <v xml:space="preserve"> </v>
      </c>
      <c r="P82" s="1" t="str">
        <f t="shared" si="24"/>
        <v xml:space="preserve"> </v>
      </c>
      <c r="R82" s="1" t="str">
        <f t="shared" si="18"/>
        <v xml:space="preserve"> </v>
      </c>
      <c r="S82" s="1" t="str">
        <f t="shared" si="20"/>
        <v xml:space="preserve"> </v>
      </c>
      <c r="T82" s="1" t="str">
        <f t="shared" si="19"/>
        <v xml:space="preserve"> </v>
      </c>
      <c r="U82" s="1" t="str">
        <f t="shared" si="28"/>
        <v xml:space="preserve"> </v>
      </c>
      <c r="V82" s="1"/>
    </row>
    <row r="83" spans="1:22" x14ac:dyDescent="0.2">
      <c r="A83" s="11"/>
      <c r="B83" s="5" t="s">
        <v>92</v>
      </c>
      <c r="C83" s="6">
        <v>0.30230000000000001</v>
      </c>
      <c r="D83" s="6">
        <v>0.29459999999999997</v>
      </c>
      <c r="E83" s="6">
        <v>0.29470000000000002</v>
      </c>
      <c r="F83" s="6">
        <v>0.25359999999999999</v>
      </c>
      <c r="H83" s="2">
        <v>7.6799999999999993E-2</v>
      </c>
      <c r="I83" s="2">
        <v>4.8000000000000001E-2</v>
      </c>
      <c r="J83" s="2">
        <v>9.6000000000000002E-2</v>
      </c>
      <c r="K83" s="2">
        <v>6.9599999999999995E-2</v>
      </c>
      <c r="M83" s="1" t="str">
        <f t="shared" si="21"/>
        <v xml:space="preserve"> </v>
      </c>
      <c r="N83" s="1" t="str">
        <f t="shared" si="22"/>
        <v>*</v>
      </c>
      <c r="O83" s="1" t="str">
        <f t="shared" si="23"/>
        <v xml:space="preserve"> </v>
      </c>
      <c r="P83" s="1" t="str">
        <f t="shared" si="24"/>
        <v xml:space="preserve"> </v>
      </c>
      <c r="R83" s="1" t="str">
        <f t="shared" si="18"/>
        <v xml:space="preserve"> </v>
      </c>
      <c r="S83" s="1" t="str">
        <f t="shared" si="20"/>
        <v xml:space="preserve"> </v>
      </c>
      <c r="T83" s="1" t="str">
        <f t="shared" si="19"/>
        <v xml:space="preserve"> </v>
      </c>
      <c r="U83" s="1" t="str">
        <f t="shared" si="28"/>
        <v xml:space="preserve"> </v>
      </c>
      <c r="V83" s="1"/>
    </row>
    <row r="84" spans="1:22" x14ac:dyDescent="0.2">
      <c r="A84" s="11"/>
      <c r="B84" s="5" t="s">
        <v>93</v>
      </c>
      <c r="C84" s="6">
        <v>0.12470000000000001</v>
      </c>
      <c r="D84" s="6">
        <v>0.34139999999999998</v>
      </c>
      <c r="E84" s="6">
        <v>0.1108</v>
      </c>
      <c r="F84" s="6">
        <v>-6.4430000000000001E-2</v>
      </c>
      <c r="H84" s="2">
        <v>0.52839999999999998</v>
      </c>
      <c r="I84" s="2">
        <v>2.0400000000000001E-2</v>
      </c>
      <c r="J84" s="2">
        <v>0.53415000000000001</v>
      </c>
      <c r="K84" s="2">
        <v>0.67823999999999995</v>
      </c>
      <c r="M84" s="1" t="str">
        <f t="shared" si="21"/>
        <v xml:space="preserve"> </v>
      </c>
      <c r="N84" s="1" t="str">
        <f t="shared" si="22"/>
        <v>*</v>
      </c>
      <c r="O84" s="1" t="str">
        <f t="shared" si="23"/>
        <v xml:space="preserve"> </v>
      </c>
      <c r="P84" s="1" t="str">
        <f t="shared" si="24"/>
        <v xml:space="preserve"> </v>
      </c>
      <c r="R84" s="1" t="str">
        <f t="shared" si="18"/>
        <v xml:space="preserve"> </v>
      </c>
      <c r="S84" s="1" t="str">
        <f t="shared" si="20"/>
        <v xml:space="preserve"> </v>
      </c>
      <c r="T84" s="1" t="str">
        <f t="shared" si="19"/>
        <v xml:space="preserve"> </v>
      </c>
      <c r="U84" s="1" t="str">
        <f t="shared" si="28"/>
        <v xml:space="preserve"> </v>
      </c>
      <c r="V84" s="1"/>
    </row>
    <row r="85" spans="1:22" x14ac:dyDescent="0.2">
      <c r="A85" s="11"/>
      <c r="B85" s="5" t="s">
        <v>94</v>
      </c>
      <c r="C85" s="6">
        <v>0.1613</v>
      </c>
      <c r="D85" s="6">
        <v>0.23760000000000001</v>
      </c>
      <c r="E85" s="6">
        <v>0.14280000000000001</v>
      </c>
      <c r="F85" s="6">
        <v>4.6890000000000001E-2</v>
      </c>
      <c r="H85" s="2">
        <v>0.52839999999999998</v>
      </c>
      <c r="I85" s="2">
        <v>0.1014</v>
      </c>
      <c r="J85" s="2">
        <v>0.53415000000000001</v>
      </c>
      <c r="K85" s="2">
        <v>0.67959999999999998</v>
      </c>
      <c r="M85" s="1" t="str">
        <f t="shared" si="21"/>
        <v xml:space="preserve"> </v>
      </c>
      <c r="N85" s="1" t="str">
        <f t="shared" si="22"/>
        <v xml:space="preserve"> </v>
      </c>
      <c r="O85" s="1" t="str">
        <f t="shared" si="23"/>
        <v xml:space="preserve"> </v>
      </c>
      <c r="P85" s="1" t="str">
        <f t="shared" si="24"/>
        <v xml:space="preserve"> </v>
      </c>
      <c r="R85" s="1" t="str">
        <f t="shared" si="18"/>
        <v xml:space="preserve"> </v>
      </c>
      <c r="S85" s="1" t="str">
        <f t="shared" si="20"/>
        <v xml:space="preserve"> </v>
      </c>
      <c r="T85" s="1" t="str">
        <f t="shared" si="19"/>
        <v xml:space="preserve"> </v>
      </c>
      <c r="U85" s="1" t="str">
        <f t="shared" si="28"/>
        <v xml:space="preserve"> </v>
      </c>
      <c r="V85" s="1"/>
    </row>
    <row r="86" spans="1:22" x14ac:dyDescent="0.2">
      <c r="A86" s="11"/>
      <c r="B86" s="5" t="s">
        <v>95</v>
      </c>
      <c r="C86" s="6">
        <v>9.2790000000000008E-3</v>
      </c>
      <c r="D86" s="6">
        <v>0.13020000000000001</v>
      </c>
      <c r="E86" s="6">
        <v>5.935E-2</v>
      </c>
      <c r="F86" s="6">
        <v>9.5549999999999996E-2</v>
      </c>
      <c r="H86" s="2">
        <v>0.93489999999999995</v>
      </c>
      <c r="I86" s="2">
        <v>0.42822857142857101</v>
      </c>
      <c r="J86" s="2">
        <v>0.60099999999999998</v>
      </c>
      <c r="K86" s="2">
        <v>0.58893333333333298</v>
      </c>
      <c r="M86" s="1" t="str">
        <f t="shared" si="21"/>
        <v xml:space="preserve"> </v>
      </c>
      <c r="N86" s="1" t="str">
        <f t="shared" si="22"/>
        <v xml:space="preserve"> </v>
      </c>
      <c r="O86" s="1" t="str">
        <f t="shared" si="23"/>
        <v xml:space="preserve"> </v>
      </c>
      <c r="P86" s="1" t="str">
        <f t="shared" si="24"/>
        <v xml:space="preserve"> </v>
      </c>
      <c r="R86" s="1" t="str">
        <f t="shared" si="18"/>
        <v xml:space="preserve"> </v>
      </c>
      <c r="S86" s="1" t="str">
        <f t="shared" si="20"/>
        <v xml:space="preserve"> </v>
      </c>
      <c r="T86" s="1" t="str">
        <f t="shared" si="19"/>
        <v xml:space="preserve"> </v>
      </c>
      <c r="U86" s="1" t="str">
        <f t="shared" si="28"/>
        <v xml:space="preserve"> </v>
      </c>
      <c r="V86" s="1"/>
    </row>
    <row r="87" spans="1:22" x14ac:dyDescent="0.2">
      <c r="A87" s="11" t="s">
        <v>105</v>
      </c>
      <c r="B87" s="5" t="s">
        <v>97</v>
      </c>
      <c r="C87" s="6">
        <v>-2.479E-2</v>
      </c>
      <c r="D87" s="6">
        <v>2.785E-2</v>
      </c>
      <c r="E87" s="6">
        <v>-0.1628</v>
      </c>
      <c r="F87" s="6">
        <v>-8.9950000000000002E-2</v>
      </c>
      <c r="H87" s="2">
        <v>0.891675</v>
      </c>
      <c r="I87" s="2">
        <v>0.76759999999999995</v>
      </c>
      <c r="J87" s="2">
        <v>0.12315</v>
      </c>
      <c r="K87" s="2">
        <v>0.38148749999999998</v>
      </c>
      <c r="M87" s="1" t="str">
        <f t="shared" si="21"/>
        <v xml:space="preserve"> </v>
      </c>
      <c r="N87" s="1" t="str">
        <f t="shared" si="22"/>
        <v xml:space="preserve"> </v>
      </c>
      <c r="O87" s="1" t="str">
        <f t="shared" si="23"/>
        <v xml:space="preserve"> </v>
      </c>
      <c r="P87" s="1" t="str">
        <f t="shared" si="24"/>
        <v xml:space="preserve"> </v>
      </c>
      <c r="R87" s="1" t="str">
        <f t="shared" si="18"/>
        <v xml:space="preserve"> </v>
      </c>
      <c r="S87" s="1" t="str">
        <f t="shared" si="20"/>
        <v xml:space="preserve"> </v>
      </c>
      <c r="T87" s="1" t="str">
        <f t="shared" si="19"/>
        <v xml:space="preserve"> </v>
      </c>
      <c r="U87" s="1" t="str">
        <f t="shared" si="28"/>
        <v xml:space="preserve"> </v>
      </c>
      <c r="V87" s="1"/>
    </row>
    <row r="88" spans="1:22" x14ac:dyDescent="0.2">
      <c r="A88" s="11"/>
      <c r="B88" s="5" t="s">
        <v>98</v>
      </c>
      <c r="C88" s="6">
        <v>-8.2269999999999999E-4</v>
      </c>
      <c r="D88" s="6">
        <v>-8.6739999999999998E-2</v>
      </c>
      <c r="E88" s="6">
        <v>1.0059999999999999E-2</v>
      </c>
      <c r="F88" s="6">
        <v>0.13350000000000001</v>
      </c>
      <c r="H88" s="2">
        <v>0.99299999999999999</v>
      </c>
      <c r="I88" s="2">
        <v>0.53505000000000003</v>
      </c>
      <c r="J88" s="2">
        <v>0.91500000000000004</v>
      </c>
      <c r="K88" s="2">
        <v>0.27900000000000003</v>
      </c>
      <c r="M88" s="1" t="str">
        <f t="shared" si="21"/>
        <v xml:space="preserve"> </v>
      </c>
      <c r="N88" s="1" t="str">
        <f t="shared" si="22"/>
        <v xml:space="preserve"> </v>
      </c>
      <c r="O88" s="1" t="str">
        <f t="shared" si="23"/>
        <v xml:space="preserve"> </v>
      </c>
      <c r="P88" s="1" t="str">
        <f t="shared" si="24"/>
        <v xml:space="preserve"> </v>
      </c>
      <c r="R88" s="1" t="str">
        <f t="shared" si="18"/>
        <v xml:space="preserve"> </v>
      </c>
      <c r="S88" s="1" t="str">
        <f t="shared" si="20"/>
        <v xml:space="preserve"> </v>
      </c>
      <c r="T88" s="1" t="str">
        <f t="shared" si="19"/>
        <v xml:space="preserve"> </v>
      </c>
      <c r="U88" s="1" t="str">
        <f t="shared" si="28"/>
        <v xml:space="preserve"> </v>
      </c>
      <c r="V88" s="1"/>
    </row>
    <row r="89" spans="1:22" x14ac:dyDescent="0.2">
      <c r="A89" s="11"/>
      <c r="B89" s="5" t="s">
        <v>99</v>
      </c>
      <c r="C89" s="6">
        <v>0.17460000000000001</v>
      </c>
      <c r="D89" s="6">
        <v>5.509E-2</v>
      </c>
      <c r="E89" s="6">
        <v>0.24979999999999999</v>
      </c>
      <c r="F89" s="6">
        <v>0.2303</v>
      </c>
      <c r="H89" s="2">
        <v>0.205875</v>
      </c>
      <c r="I89" s="2">
        <v>0.71832857142857098</v>
      </c>
      <c r="J89" s="2">
        <v>3.1949999999999999E-2</v>
      </c>
      <c r="K89" s="2">
        <v>5.985E-2</v>
      </c>
      <c r="M89" s="1" t="str">
        <f>IF(H89&lt;0.05,"*"," ")</f>
        <v xml:space="preserve"> </v>
      </c>
      <c r="N89" s="1" t="str">
        <f t="shared" si="22"/>
        <v xml:space="preserve"> </v>
      </c>
      <c r="O89" s="1" t="str">
        <f t="shared" si="23"/>
        <v>*</v>
      </c>
      <c r="P89" s="1" t="str">
        <f t="shared" si="24"/>
        <v xml:space="preserve"> </v>
      </c>
      <c r="R89" s="1" t="str">
        <f>IF(M89&lt;0.05,"*"," ")</f>
        <v xml:space="preserve"> </v>
      </c>
      <c r="S89" s="1" t="str">
        <f t="shared" si="20"/>
        <v xml:space="preserve"> </v>
      </c>
      <c r="T89" s="1" t="str">
        <f t="shared" si="19"/>
        <v xml:space="preserve"> </v>
      </c>
      <c r="U89" s="1" t="str">
        <f t="shared" si="28"/>
        <v xml:space="preserve"> </v>
      </c>
      <c r="V89" s="1"/>
    </row>
    <row r="90" spans="1:22" x14ac:dyDescent="0.2">
      <c r="A90" s="11"/>
      <c r="B90" s="5" t="s">
        <v>100</v>
      </c>
      <c r="C90" s="6">
        <v>0.16880000000000001</v>
      </c>
      <c r="D90" s="6">
        <v>9.3420000000000003E-2</v>
      </c>
      <c r="E90" s="6">
        <v>0.28689999999999999</v>
      </c>
      <c r="F90" s="6">
        <v>0.2019</v>
      </c>
      <c r="H90" s="2">
        <v>0.205875</v>
      </c>
      <c r="I90" s="2">
        <v>0.53505000000000003</v>
      </c>
      <c r="J90" s="2">
        <v>1.7100000000000001E-2</v>
      </c>
      <c r="K90" s="2">
        <v>9.1499999999999998E-2</v>
      </c>
      <c r="M90" s="1" t="str">
        <f t="shared" ref="M90:M104" si="29">IF(H90&lt;0.05,"*"," ")</f>
        <v xml:space="preserve"> </v>
      </c>
      <c r="N90" s="1" t="str">
        <f t="shared" si="22"/>
        <v xml:space="preserve"> </v>
      </c>
      <c r="O90" s="1" t="str">
        <f t="shared" si="23"/>
        <v>*</v>
      </c>
      <c r="P90" s="1" t="str">
        <f t="shared" si="24"/>
        <v xml:space="preserve"> </v>
      </c>
      <c r="R90" s="1" t="str">
        <f t="shared" ref="R90:R92" si="30">IF(M90&lt;0.05,"*"," ")</f>
        <v xml:space="preserve"> </v>
      </c>
      <c r="S90" s="1" t="str">
        <f t="shared" si="20"/>
        <v xml:space="preserve"> </v>
      </c>
      <c r="T90" s="1" t="str">
        <f t="shared" si="19"/>
        <v xml:space="preserve"> </v>
      </c>
      <c r="U90" s="1" t="str">
        <f t="shared" si="28"/>
        <v xml:space="preserve"> </v>
      </c>
      <c r="V90" s="1"/>
    </row>
    <row r="91" spans="1:22" x14ac:dyDescent="0.2">
      <c r="A91" s="11"/>
      <c r="B91" s="5" t="s">
        <v>101</v>
      </c>
      <c r="C91" s="6">
        <v>0.13880000000000001</v>
      </c>
      <c r="D91" s="6">
        <v>0.10920000000000001</v>
      </c>
      <c r="E91" s="6">
        <v>0.19359999999999999</v>
      </c>
      <c r="F91" s="6">
        <v>0.16980000000000001</v>
      </c>
      <c r="H91" s="2">
        <v>0.25344</v>
      </c>
      <c r="I91" s="2">
        <v>0.53505000000000003</v>
      </c>
      <c r="J91" s="2">
        <v>7.0199999999999999E-2</v>
      </c>
      <c r="K91" s="2">
        <v>0.1593</v>
      </c>
      <c r="M91" s="1" t="str">
        <f t="shared" si="29"/>
        <v xml:space="preserve"> </v>
      </c>
      <c r="N91" s="1" t="str">
        <f t="shared" si="22"/>
        <v xml:space="preserve"> </v>
      </c>
      <c r="O91" s="1" t="str">
        <f t="shared" si="23"/>
        <v xml:space="preserve"> </v>
      </c>
      <c r="P91" s="1" t="str">
        <f t="shared" si="24"/>
        <v xml:space="preserve"> </v>
      </c>
      <c r="R91" s="1" t="str">
        <f t="shared" si="30"/>
        <v xml:space="preserve"> </v>
      </c>
      <c r="S91" s="1" t="str">
        <f t="shared" si="20"/>
        <v xml:space="preserve"> </v>
      </c>
      <c r="T91" s="1" t="str">
        <f t="shared" si="19"/>
        <v xml:space="preserve"> </v>
      </c>
      <c r="U91" s="1" t="str">
        <f t="shared" si="28"/>
        <v xml:space="preserve"> </v>
      </c>
      <c r="V91" s="1"/>
    </row>
    <row r="92" spans="1:22" x14ac:dyDescent="0.2">
      <c r="A92" s="11"/>
      <c r="B92" s="5" t="s">
        <v>102</v>
      </c>
      <c r="C92" s="6">
        <v>0.15809999999999999</v>
      </c>
      <c r="D92" s="6">
        <v>0.1361</v>
      </c>
      <c r="E92" s="6">
        <v>0.1963</v>
      </c>
      <c r="F92" s="6">
        <v>0.107</v>
      </c>
      <c r="H92" s="2">
        <v>0.205875</v>
      </c>
      <c r="I92" s="2">
        <v>0.44069999999999998</v>
      </c>
      <c r="J92" s="2">
        <v>7.0199999999999999E-2</v>
      </c>
      <c r="K92" s="2">
        <v>0.32811428571428602</v>
      </c>
      <c r="M92" s="1" t="str">
        <f t="shared" si="29"/>
        <v xml:space="preserve"> </v>
      </c>
      <c r="N92" s="1" t="str">
        <f t="shared" si="22"/>
        <v xml:space="preserve"> </v>
      </c>
      <c r="O92" s="1" t="str">
        <f t="shared" si="23"/>
        <v xml:space="preserve"> </v>
      </c>
      <c r="P92" s="1" t="str">
        <f t="shared" si="24"/>
        <v xml:space="preserve"> </v>
      </c>
      <c r="R92" s="1" t="str">
        <f t="shared" si="30"/>
        <v xml:space="preserve"> </v>
      </c>
      <c r="S92" s="1" t="str">
        <f t="shared" si="20"/>
        <v xml:space="preserve"> </v>
      </c>
      <c r="T92" s="1" t="str">
        <f t="shared" si="19"/>
        <v xml:space="preserve"> </v>
      </c>
      <c r="U92" s="1" t="str">
        <f t="shared" si="28"/>
        <v xml:space="preserve"> </v>
      </c>
      <c r="V92" s="1"/>
    </row>
    <row r="93" spans="1:22" x14ac:dyDescent="0.2">
      <c r="A93" s="11"/>
      <c r="B93" s="5" t="s">
        <v>103</v>
      </c>
      <c r="C93" s="6">
        <v>0.37480000000000002</v>
      </c>
      <c r="D93" s="6">
        <v>0.34320000000000001</v>
      </c>
      <c r="E93" s="6">
        <v>0.2278</v>
      </c>
      <c r="F93" s="6">
        <v>0.23469999999999999</v>
      </c>
      <c r="H93" s="2">
        <v>3.3147E-4</v>
      </c>
      <c r="I93" s="2">
        <v>1.8E-3</v>
      </c>
      <c r="J93" s="2">
        <v>4.2900000000000001E-2</v>
      </c>
      <c r="K93" s="2">
        <v>5.985E-2</v>
      </c>
      <c r="M93" s="1" t="s">
        <v>138</v>
      </c>
      <c r="N93" s="1" t="s">
        <v>137</v>
      </c>
      <c r="O93" s="1" t="str">
        <f t="shared" si="23"/>
        <v>*</v>
      </c>
      <c r="P93" s="1" t="str">
        <f t="shared" si="24"/>
        <v xml:space="preserve"> </v>
      </c>
      <c r="R93" s="1" t="s">
        <v>138</v>
      </c>
      <c r="S93" s="1" t="s">
        <v>137</v>
      </c>
      <c r="T93" s="1" t="str">
        <f t="shared" si="19"/>
        <v xml:space="preserve"> </v>
      </c>
      <c r="U93" s="1" t="str">
        <f t="shared" si="28"/>
        <v xml:space="preserve"> </v>
      </c>
      <c r="V93" s="1"/>
    </row>
    <row r="94" spans="1:22" x14ac:dyDescent="0.2">
      <c r="A94" s="11"/>
      <c r="B94" s="5" t="s">
        <v>104</v>
      </c>
      <c r="C94" s="6">
        <v>7.7200000000000005E-2</v>
      </c>
      <c r="D94" s="6">
        <v>0.21049999999999999</v>
      </c>
      <c r="E94" s="6">
        <v>8.5029999999999994E-2</v>
      </c>
      <c r="F94" s="6">
        <v>-0.12770000000000001</v>
      </c>
      <c r="H94" s="2">
        <v>0.7359</v>
      </c>
      <c r="I94" s="2">
        <v>0.25964999999999999</v>
      </c>
      <c r="J94" s="2">
        <v>0.57535714285714301</v>
      </c>
      <c r="K94" s="2">
        <v>0.32811428571428602</v>
      </c>
      <c r="M94" s="1" t="str">
        <f t="shared" si="29"/>
        <v xml:space="preserve"> </v>
      </c>
      <c r="N94" s="1" t="str">
        <f t="shared" si="22"/>
        <v xml:space="preserve"> </v>
      </c>
      <c r="O94" s="1" t="str">
        <f t="shared" si="23"/>
        <v xml:space="preserve"> </v>
      </c>
      <c r="P94" s="1" t="str">
        <f t="shared" si="24"/>
        <v xml:space="preserve"> </v>
      </c>
      <c r="R94" s="1" t="str">
        <f t="shared" ref="R94:R104" si="31">IF(M94&lt;0.05,"*"," ")</f>
        <v xml:space="preserve"> </v>
      </c>
      <c r="S94" s="1" t="str">
        <f t="shared" ref="S94:S119" si="32">IF(N94&lt;0.05,"*"," ")</f>
        <v xml:space="preserve"> </v>
      </c>
      <c r="T94" s="1" t="str">
        <f t="shared" si="19"/>
        <v xml:space="preserve"> </v>
      </c>
      <c r="U94" s="1" t="str">
        <f t="shared" si="28"/>
        <v xml:space="preserve"> </v>
      </c>
      <c r="V94" s="1"/>
    </row>
    <row r="95" spans="1:22" x14ac:dyDescent="0.2">
      <c r="A95" s="11" t="s">
        <v>135</v>
      </c>
      <c r="B95" s="5" t="s">
        <v>110</v>
      </c>
      <c r="C95" s="6">
        <v>-2.5340000000000001E-2</v>
      </c>
      <c r="D95" s="6">
        <v>5.9940000000000004E-4</v>
      </c>
      <c r="E95" s="6">
        <v>1.1169999999999999E-3</v>
      </c>
      <c r="F95" s="6">
        <v>0.18659999999999999</v>
      </c>
      <c r="H95" s="2">
        <v>0.90031249999999996</v>
      </c>
      <c r="I95" s="2">
        <v>0.99680000000000002</v>
      </c>
      <c r="J95" s="2">
        <v>0.99399999999999999</v>
      </c>
      <c r="K95" s="2">
        <v>0.64472222222222197</v>
      </c>
      <c r="M95" s="1" t="str">
        <f t="shared" si="29"/>
        <v xml:space="preserve"> </v>
      </c>
      <c r="N95" s="1" t="str">
        <f t="shared" si="22"/>
        <v xml:space="preserve"> </v>
      </c>
      <c r="O95" s="1" t="str">
        <f t="shared" si="23"/>
        <v xml:space="preserve"> </v>
      </c>
      <c r="P95" s="1" t="str">
        <f t="shared" si="24"/>
        <v xml:space="preserve"> </v>
      </c>
      <c r="R95" s="1" t="str">
        <f t="shared" si="31"/>
        <v xml:space="preserve"> </v>
      </c>
      <c r="S95" s="1" t="str">
        <f t="shared" si="32"/>
        <v xml:space="preserve"> </v>
      </c>
      <c r="T95" s="1" t="str">
        <f t="shared" si="19"/>
        <v xml:space="preserve"> </v>
      </c>
      <c r="U95" s="1" t="str">
        <f t="shared" si="28"/>
        <v xml:space="preserve"> </v>
      </c>
      <c r="V95" s="1"/>
    </row>
    <row r="96" spans="1:22" x14ac:dyDescent="0.2">
      <c r="A96" s="11"/>
      <c r="B96" s="5" t="s">
        <v>111</v>
      </c>
      <c r="C96" s="6">
        <v>-7.8229999999999994E-2</v>
      </c>
      <c r="D96" s="6">
        <v>-2.6830000000000001E-3</v>
      </c>
      <c r="E96" s="6">
        <v>0.1172</v>
      </c>
      <c r="F96" s="6">
        <v>-3.159E-2</v>
      </c>
      <c r="H96" s="2">
        <v>0.79725000000000001</v>
      </c>
      <c r="I96" s="2">
        <v>0.99680000000000002</v>
      </c>
      <c r="J96" s="2">
        <v>0.97650000000000003</v>
      </c>
      <c r="K96" s="2">
        <v>0.878</v>
      </c>
      <c r="M96" s="1" t="str">
        <f t="shared" si="29"/>
        <v xml:space="preserve"> </v>
      </c>
      <c r="N96" s="1" t="str">
        <f t="shared" si="22"/>
        <v xml:space="preserve"> </v>
      </c>
      <c r="O96" s="1" t="str">
        <f t="shared" si="23"/>
        <v xml:space="preserve"> </v>
      </c>
      <c r="P96" s="1" t="str">
        <f t="shared" si="24"/>
        <v xml:space="preserve"> </v>
      </c>
      <c r="R96" s="1" t="str">
        <f t="shared" si="31"/>
        <v xml:space="preserve"> </v>
      </c>
      <c r="S96" s="1" t="str">
        <f t="shared" si="32"/>
        <v xml:space="preserve"> </v>
      </c>
      <c r="T96" s="1" t="str">
        <f t="shared" si="19"/>
        <v xml:space="preserve"> </v>
      </c>
      <c r="U96" s="1" t="str">
        <f t="shared" si="28"/>
        <v xml:space="preserve"> </v>
      </c>
      <c r="V96" s="1"/>
    </row>
    <row r="97" spans="1:22" x14ac:dyDescent="0.2">
      <c r="A97" s="11"/>
      <c r="B97" s="5" t="s">
        <v>112</v>
      </c>
      <c r="C97" s="8">
        <v>6.5030000000000004E-2</v>
      </c>
      <c r="D97" s="8">
        <v>0.10249999999999999</v>
      </c>
      <c r="E97" s="8">
        <v>1.651E-2</v>
      </c>
      <c r="F97" s="8">
        <v>4.7210000000000002E-2</v>
      </c>
      <c r="H97" s="2">
        <v>0.79725000000000001</v>
      </c>
      <c r="I97" s="2">
        <v>0.64113636363636395</v>
      </c>
      <c r="J97" s="2">
        <v>0.99399999999999999</v>
      </c>
      <c r="K97" s="2">
        <v>0.878</v>
      </c>
      <c r="M97" s="1" t="str">
        <f t="shared" si="29"/>
        <v xml:space="preserve"> </v>
      </c>
      <c r="N97" s="1" t="str">
        <f t="shared" si="22"/>
        <v xml:space="preserve"> </v>
      </c>
      <c r="O97" s="1" t="str">
        <f t="shared" si="23"/>
        <v xml:space="preserve"> </v>
      </c>
      <c r="P97" s="1" t="str">
        <f t="shared" si="24"/>
        <v xml:space="preserve"> </v>
      </c>
      <c r="R97" s="1" t="str">
        <f t="shared" si="31"/>
        <v xml:space="preserve"> </v>
      </c>
      <c r="S97" s="1" t="str">
        <f t="shared" si="32"/>
        <v xml:space="preserve"> </v>
      </c>
      <c r="T97" s="1" t="str">
        <f t="shared" si="19"/>
        <v xml:space="preserve"> </v>
      </c>
      <c r="U97" s="1" t="str">
        <f t="shared" si="28"/>
        <v xml:space="preserve"> </v>
      </c>
      <c r="V97" s="1"/>
    </row>
    <row r="98" spans="1:22" x14ac:dyDescent="0.2">
      <c r="A98" s="11"/>
      <c r="B98" s="5" t="s">
        <v>113</v>
      </c>
      <c r="C98" s="6">
        <v>-1.685E-2</v>
      </c>
      <c r="D98" s="6">
        <v>6.2219999999999998E-2</v>
      </c>
      <c r="E98" s="6">
        <v>0.1862</v>
      </c>
      <c r="F98" s="6">
        <v>0.1047</v>
      </c>
      <c r="H98" s="2">
        <v>0.90031249999999996</v>
      </c>
      <c r="I98" s="2">
        <v>0.83843749999999995</v>
      </c>
      <c r="J98" s="2">
        <v>0.31</v>
      </c>
      <c r="K98" s="2">
        <v>0.66325000000000001</v>
      </c>
      <c r="M98" s="1" t="str">
        <f t="shared" si="29"/>
        <v xml:space="preserve"> </v>
      </c>
      <c r="N98" s="1" t="str">
        <f t="shared" si="22"/>
        <v xml:space="preserve"> </v>
      </c>
      <c r="O98" s="1" t="str">
        <f t="shared" si="23"/>
        <v xml:space="preserve"> </v>
      </c>
      <c r="P98" s="1" t="str">
        <f t="shared" si="24"/>
        <v xml:space="preserve"> </v>
      </c>
      <c r="R98" s="1" t="str">
        <f t="shared" si="31"/>
        <v xml:space="preserve"> </v>
      </c>
      <c r="S98" s="1" t="str">
        <f t="shared" si="32"/>
        <v xml:space="preserve"> </v>
      </c>
      <c r="T98" s="1" t="str">
        <f t="shared" si="19"/>
        <v xml:space="preserve"> </v>
      </c>
      <c r="U98" s="1" t="str">
        <f t="shared" si="28"/>
        <v xml:space="preserve"> </v>
      </c>
      <c r="V98" s="1"/>
    </row>
    <row r="99" spans="1:22" x14ac:dyDescent="0.2">
      <c r="A99" s="11"/>
      <c r="B99" s="5" t="s">
        <v>114</v>
      </c>
      <c r="C99" s="6">
        <v>-8.301E-2</v>
      </c>
      <c r="D99" s="6">
        <v>-6.7470000000000002E-2</v>
      </c>
      <c r="E99" s="6">
        <v>-1.9050000000000001E-2</v>
      </c>
      <c r="F99" s="6">
        <v>8.2180000000000003E-2</v>
      </c>
      <c r="H99" s="2">
        <v>0.79725000000000001</v>
      </c>
      <c r="I99" s="2">
        <v>0.90411764705882403</v>
      </c>
      <c r="J99" s="2">
        <v>0.99399999999999999</v>
      </c>
      <c r="K99" s="2">
        <v>0.878</v>
      </c>
      <c r="M99" s="1" t="str">
        <f t="shared" si="29"/>
        <v xml:space="preserve"> </v>
      </c>
      <c r="N99" s="1" t="str">
        <f t="shared" si="22"/>
        <v xml:space="preserve"> </v>
      </c>
      <c r="O99" s="1" t="str">
        <f t="shared" si="23"/>
        <v xml:space="preserve"> </v>
      </c>
      <c r="P99" s="1" t="str">
        <f t="shared" si="24"/>
        <v xml:space="preserve"> </v>
      </c>
      <c r="R99" s="1" t="str">
        <f t="shared" si="31"/>
        <v xml:space="preserve"> </v>
      </c>
      <c r="S99" s="1" t="str">
        <f t="shared" si="32"/>
        <v xml:space="preserve"> </v>
      </c>
      <c r="T99" s="1" t="str">
        <f t="shared" ref="T99:T119" si="33">IF(O99&lt;0.05,"*"," ")</f>
        <v xml:space="preserve"> </v>
      </c>
      <c r="U99" s="1" t="str">
        <f t="shared" si="28"/>
        <v xml:space="preserve"> </v>
      </c>
      <c r="V99" s="1"/>
    </row>
    <row r="100" spans="1:22" x14ac:dyDescent="0.2">
      <c r="A100" s="11"/>
      <c r="B100" s="5" t="s">
        <v>115</v>
      </c>
      <c r="C100" s="6">
        <v>-0.15579999999999999</v>
      </c>
      <c r="D100" s="6">
        <v>-3.3910000000000003E-2</v>
      </c>
      <c r="E100" s="6">
        <v>6.3909999999999995E-2</v>
      </c>
      <c r="F100" s="6">
        <v>-3.083E-2</v>
      </c>
      <c r="H100" s="2">
        <v>0.52333333333333298</v>
      </c>
      <c r="I100" s="2">
        <v>0.95687500000000003</v>
      </c>
      <c r="J100" s="2">
        <v>0.97650000000000003</v>
      </c>
      <c r="K100" s="2">
        <v>0.878</v>
      </c>
      <c r="M100" s="1" t="str">
        <f t="shared" si="29"/>
        <v xml:space="preserve"> </v>
      </c>
      <c r="N100" s="1" t="str">
        <f t="shared" si="22"/>
        <v xml:space="preserve"> </v>
      </c>
      <c r="O100" s="1" t="str">
        <f t="shared" si="23"/>
        <v xml:space="preserve"> </v>
      </c>
      <c r="P100" s="1" t="str">
        <f t="shared" si="24"/>
        <v xml:space="preserve"> </v>
      </c>
      <c r="R100" s="1" t="str">
        <f t="shared" si="31"/>
        <v xml:space="preserve"> </v>
      </c>
      <c r="S100" s="1" t="str">
        <f t="shared" si="32"/>
        <v xml:space="preserve"> </v>
      </c>
      <c r="T100" s="1" t="str">
        <f t="shared" si="33"/>
        <v xml:space="preserve"> </v>
      </c>
      <c r="U100" s="1" t="str">
        <f t="shared" si="28"/>
        <v xml:space="preserve"> </v>
      </c>
      <c r="V100" s="1"/>
    </row>
    <row r="101" spans="1:22" x14ac:dyDescent="0.2">
      <c r="A101" s="11"/>
      <c r="B101" s="5" t="s">
        <v>116</v>
      </c>
      <c r="C101" s="6">
        <v>0.18870000000000001</v>
      </c>
      <c r="D101" s="6">
        <v>0.15340000000000001</v>
      </c>
      <c r="E101" s="6">
        <v>5.1319999999999998E-2</v>
      </c>
      <c r="F101" s="6">
        <v>0.1585</v>
      </c>
      <c r="H101" s="2">
        <v>0.48125000000000001</v>
      </c>
      <c r="I101" s="2">
        <v>0.36285714285714299</v>
      </c>
      <c r="J101" s="2">
        <v>0.97650000000000003</v>
      </c>
      <c r="K101" s="2">
        <v>0.3775</v>
      </c>
      <c r="M101" s="1" t="str">
        <f t="shared" si="29"/>
        <v xml:space="preserve"> </v>
      </c>
      <c r="N101" s="1" t="str">
        <f t="shared" si="22"/>
        <v xml:space="preserve"> </v>
      </c>
      <c r="O101" s="1" t="str">
        <f t="shared" si="23"/>
        <v xml:space="preserve"> </v>
      </c>
      <c r="P101" s="1" t="str">
        <f t="shared" si="24"/>
        <v xml:space="preserve"> </v>
      </c>
      <c r="R101" s="1" t="str">
        <f t="shared" si="31"/>
        <v xml:space="preserve"> </v>
      </c>
      <c r="S101" s="1" t="str">
        <f t="shared" si="32"/>
        <v xml:space="preserve"> </v>
      </c>
      <c r="T101" s="1" t="str">
        <f t="shared" si="33"/>
        <v xml:space="preserve"> </v>
      </c>
      <c r="U101" s="1" t="str">
        <f t="shared" si="28"/>
        <v xml:space="preserve"> </v>
      </c>
      <c r="V101" s="1"/>
    </row>
    <row r="102" spans="1:22" x14ac:dyDescent="0.2">
      <c r="A102" s="11"/>
      <c r="B102" s="5" t="s">
        <v>117</v>
      </c>
      <c r="C102" s="6">
        <v>0.10580000000000001</v>
      </c>
      <c r="D102" s="6">
        <v>0.14360000000000001</v>
      </c>
      <c r="E102" s="6">
        <v>-7.4020000000000002E-2</v>
      </c>
      <c r="F102" s="6">
        <v>9.8019999999999996E-2</v>
      </c>
      <c r="H102" s="2">
        <v>0.79725000000000001</v>
      </c>
      <c r="I102" s="2">
        <v>0.64113636363636395</v>
      </c>
      <c r="J102" s="2">
        <v>0.97650000000000003</v>
      </c>
      <c r="K102" s="2">
        <v>0.878</v>
      </c>
      <c r="M102" s="1" t="str">
        <f t="shared" si="29"/>
        <v xml:space="preserve"> </v>
      </c>
      <c r="N102" s="1" t="str">
        <f t="shared" si="22"/>
        <v xml:space="preserve"> </v>
      </c>
      <c r="O102" s="1" t="str">
        <f t="shared" si="23"/>
        <v xml:space="preserve"> </v>
      </c>
      <c r="P102" s="1" t="str">
        <f t="shared" si="24"/>
        <v xml:space="preserve"> </v>
      </c>
      <c r="R102" s="1" t="str">
        <f t="shared" si="31"/>
        <v xml:space="preserve"> </v>
      </c>
      <c r="S102" s="1" t="str">
        <f t="shared" si="32"/>
        <v xml:space="preserve"> </v>
      </c>
      <c r="T102" s="1" t="str">
        <f t="shared" si="33"/>
        <v xml:space="preserve"> </v>
      </c>
      <c r="U102" s="1" t="str">
        <f t="shared" si="28"/>
        <v xml:space="preserve"> </v>
      </c>
      <c r="V102" s="1"/>
    </row>
    <row r="103" spans="1:22" x14ac:dyDescent="0.2">
      <c r="A103" s="11"/>
      <c r="B103" s="5" t="s">
        <v>118</v>
      </c>
      <c r="C103" s="6">
        <v>0.18310000000000001</v>
      </c>
      <c r="D103" s="6">
        <v>0.16320000000000001</v>
      </c>
      <c r="E103" s="6">
        <v>-6.7390000000000005E-2</v>
      </c>
      <c r="F103" s="6">
        <v>1.78E-2</v>
      </c>
      <c r="H103" s="2">
        <v>0.48125000000000001</v>
      </c>
      <c r="I103" s="2">
        <v>0.36285714285714299</v>
      </c>
      <c r="J103" s="2">
        <v>0.97650000000000003</v>
      </c>
      <c r="K103" s="2">
        <v>0.878</v>
      </c>
      <c r="M103" s="1" t="str">
        <f t="shared" si="29"/>
        <v xml:space="preserve"> </v>
      </c>
      <c r="N103" s="1" t="str">
        <f t="shared" si="22"/>
        <v xml:space="preserve"> </v>
      </c>
      <c r="O103" s="1" t="str">
        <f t="shared" si="23"/>
        <v xml:space="preserve"> </v>
      </c>
      <c r="P103" s="1" t="str">
        <f t="shared" si="24"/>
        <v xml:space="preserve"> </v>
      </c>
      <c r="R103" s="1" t="str">
        <f t="shared" si="31"/>
        <v xml:space="preserve"> </v>
      </c>
      <c r="S103" s="1" t="str">
        <f t="shared" si="32"/>
        <v xml:space="preserve"> </v>
      </c>
      <c r="T103" s="1" t="str">
        <f t="shared" si="33"/>
        <v xml:space="preserve"> </v>
      </c>
      <c r="U103" s="1" t="str">
        <f t="shared" si="28"/>
        <v xml:space="preserve"> </v>
      </c>
      <c r="V103" s="1"/>
    </row>
    <row r="104" spans="1:22" x14ac:dyDescent="0.2">
      <c r="A104" s="11"/>
      <c r="B104" s="5" t="s">
        <v>119</v>
      </c>
      <c r="C104" s="6">
        <v>0.20549999999999999</v>
      </c>
      <c r="D104" s="6">
        <v>0.1535</v>
      </c>
      <c r="E104" s="6">
        <v>4.1799999999999997E-2</v>
      </c>
      <c r="F104" s="6">
        <v>1.8020000000000001E-2</v>
      </c>
      <c r="H104" s="2">
        <v>0.48125000000000001</v>
      </c>
      <c r="I104" s="2">
        <v>0.58937499999999998</v>
      </c>
      <c r="J104" s="2">
        <v>0.99399999999999999</v>
      </c>
      <c r="K104" s="2">
        <v>0.878</v>
      </c>
      <c r="M104" s="1" t="str">
        <f t="shared" si="29"/>
        <v xml:space="preserve"> </v>
      </c>
      <c r="N104" s="1" t="str">
        <f t="shared" si="22"/>
        <v xml:space="preserve"> </v>
      </c>
      <c r="O104" s="1" t="str">
        <f t="shared" si="23"/>
        <v xml:space="preserve"> </v>
      </c>
      <c r="P104" s="1" t="str">
        <f t="shared" si="24"/>
        <v xml:space="preserve"> </v>
      </c>
      <c r="R104" s="1" t="str">
        <f t="shared" si="31"/>
        <v xml:space="preserve"> </v>
      </c>
      <c r="S104" s="1" t="str">
        <f t="shared" si="32"/>
        <v xml:space="preserve"> </v>
      </c>
      <c r="T104" s="1" t="str">
        <f t="shared" si="33"/>
        <v xml:space="preserve"> </v>
      </c>
      <c r="U104" s="1" t="str">
        <f t="shared" si="28"/>
        <v xml:space="preserve"> </v>
      </c>
      <c r="V104" s="1"/>
    </row>
    <row r="105" spans="1:22" x14ac:dyDescent="0.2">
      <c r="A105" s="11"/>
      <c r="B105" s="5" t="s">
        <v>120</v>
      </c>
      <c r="C105" s="6">
        <v>7.0050000000000001E-2</v>
      </c>
      <c r="D105" s="6">
        <v>0.14410000000000001</v>
      </c>
      <c r="E105" s="6">
        <v>9.9739999999999995E-2</v>
      </c>
      <c r="F105" s="6">
        <v>0.23949999999999999</v>
      </c>
      <c r="H105" s="2">
        <v>0.79725000000000001</v>
      </c>
      <c r="I105" s="2">
        <v>0.64113636363636395</v>
      </c>
      <c r="J105" s="2">
        <v>0.97650000000000003</v>
      </c>
      <c r="K105" s="2">
        <v>0.35099999999999998</v>
      </c>
      <c r="M105" s="1" t="str">
        <f>IF(H105&lt;0.05,"*"," ")</f>
        <v xml:space="preserve"> </v>
      </c>
      <c r="N105" s="1" t="str">
        <f t="shared" si="22"/>
        <v xml:space="preserve"> </v>
      </c>
      <c r="O105" s="1" t="str">
        <f t="shared" si="23"/>
        <v xml:space="preserve"> </v>
      </c>
      <c r="P105" s="1" t="str">
        <f t="shared" si="24"/>
        <v xml:space="preserve"> </v>
      </c>
      <c r="R105" s="1" t="str">
        <f>IF(M105&lt;0.05,"*"," ")</f>
        <v xml:space="preserve"> </v>
      </c>
      <c r="S105" s="1" t="str">
        <f t="shared" si="32"/>
        <v xml:space="preserve"> </v>
      </c>
      <c r="T105" s="1" t="str">
        <f t="shared" si="33"/>
        <v xml:space="preserve"> </v>
      </c>
      <c r="U105" s="1" t="str">
        <f t="shared" si="28"/>
        <v xml:space="preserve"> </v>
      </c>
      <c r="V105" s="1"/>
    </row>
    <row r="106" spans="1:22" x14ac:dyDescent="0.2">
      <c r="A106" s="11"/>
      <c r="B106" s="5" t="s">
        <v>121</v>
      </c>
      <c r="C106" s="6">
        <v>0.2034</v>
      </c>
      <c r="D106" s="6">
        <v>0.25190000000000001</v>
      </c>
      <c r="E106" s="6">
        <v>0.2591</v>
      </c>
      <c r="F106" s="6">
        <v>0.4083</v>
      </c>
      <c r="H106" s="2">
        <v>0.52333333333333298</v>
      </c>
      <c r="I106" s="2">
        <v>0.36285714285714299</v>
      </c>
      <c r="J106" s="2">
        <v>0.31</v>
      </c>
      <c r="K106" s="2">
        <v>3.7499999999999999E-2</v>
      </c>
      <c r="M106" s="1" t="str">
        <f t="shared" ref="M106:M119" si="34">IF(H106&lt;0.05,"*"," ")</f>
        <v xml:space="preserve"> </v>
      </c>
      <c r="N106" s="1" t="str">
        <f t="shared" ref="N106:N119" si="35">IF(I106&lt;0.05,"*"," ")</f>
        <v xml:space="preserve"> </v>
      </c>
      <c r="O106" s="1" t="str">
        <f t="shared" ref="O106:O119" si="36">IF(J106&lt;0.05,"*"," ")</f>
        <v xml:space="preserve"> </v>
      </c>
      <c r="P106" s="1" t="str">
        <f t="shared" ref="P106:P119" si="37">IF(K106&lt;0.05,"*"," ")</f>
        <v>*</v>
      </c>
      <c r="R106" s="1" t="str">
        <f t="shared" ref="R106:R119" si="38">IF(M106&lt;0.05,"*"," ")</f>
        <v xml:space="preserve"> </v>
      </c>
      <c r="S106" s="1" t="str">
        <f t="shared" si="32"/>
        <v xml:space="preserve"> </v>
      </c>
      <c r="T106" s="1" t="str">
        <f t="shared" si="33"/>
        <v xml:space="preserve"> </v>
      </c>
      <c r="U106" s="1" t="str">
        <f t="shared" si="28"/>
        <v xml:space="preserve"> </v>
      </c>
      <c r="V106" s="1"/>
    </row>
    <row r="107" spans="1:22" x14ac:dyDescent="0.2">
      <c r="A107" s="11"/>
      <c r="B107" s="5" t="s">
        <v>122</v>
      </c>
      <c r="C107" s="6">
        <v>-1.9769999999999999E-2</v>
      </c>
      <c r="D107" s="6">
        <v>4.0840000000000001E-2</v>
      </c>
      <c r="E107" s="6">
        <v>-1.127E-3</v>
      </c>
      <c r="F107" s="6">
        <v>-3.4380000000000001E-2</v>
      </c>
      <c r="H107" s="2">
        <v>0.90031249999999996</v>
      </c>
      <c r="I107" s="2">
        <v>0.94944444444444398</v>
      </c>
      <c r="J107" s="2">
        <v>0.99399999999999999</v>
      </c>
      <c r="K107" s="2">
        <v>0.878</v>
      </c>
      <c r="M107" s="1" t="str">
        <f t="shared" si="34"/>
        <v xml:space="preserve"> </v>
      </c>
      <c r="N107" s="1" t="str">
        <f t="shared" si="35"/>
        <v xml:space="preserve"> </v>
      </c>
      <c r="O107" s="1" t="str">
        <f t="shared" si="36"/>
        <v xml:space="preserve"> </v>
      </c>
      <c r="P107" s="1" t="str">
        <f t="shared" si="37"/>
        <v xml:space="preserve"> </v>
      </c>
      <c r="R107" s="1" t="str">
        <f t="shared" si="38"/>
        <v xml:space="preserve"> </v>
      </c>
      <c r="S107" s="1" t="str">
        <f t="shared" si="32"/>
        <v xml:space="preserve"> </v>
      </c>
      <c r="T107" s="1" t="str">
        <f t="shared" si="33"/>
        <v xml:space="preserve"> </v>
      </c>
      <c r="U107" s="1" t="str">
        <f t="shared" si="28"/>
        <v xml:space="preserve"> </v>
      </c>
      <c r="V107" s="1"/>
    </row>
    <row r="108" spans="1:22" x14ac:dyDescent="0.2">
      <c r="A108" s="11"/>
      <c r="B108" s="5" t="s">
        <v>123</v>
      </c>
      <c r="C108" s="6">
        <v>-0.20369999999999999</v>
      </c>
      <c r="D108" s="6">
        <v>-0.11609999999999999</v>
      </c>
      <c r="E108" s="6">
        <v>-1.482E-3</v>
      </c>
      <c r="F108" s="6">
        <v>0.11459999999999999</v>
      </c>
      <c r="H108" s="2">
        <v>0.62916666666666698</v>
      </c>
      <c r="I108" s="2">
        <v>0.83843749999999995</v>
      </c>
      <c r="J108" s="2">
        <v>0.99399999999999999</v>
      </c>
      <c r="K108" s="2">
        <v>0.878</v>
      </c>
      <c r="M108" s="1" t="str">
        <f t="shared" si="34"/>
        <v xml:space="preserve"> </v>
      </c>
      <c r="N108" s="1" t="str">
        <f t="shared" si="35"/>
        <v xml:space="preserve"> </v>
      </c>
      <c r="O108" s="1" t="str">
        <f t="shared" si="36"/>
        <v xml:space="preserve"> </v>
      </c>
      <c r="P108" s="1" t="str">
        <f t="shared" si="37"/>
        <v xml:space="preserve"> </v>
      </c>
      <c r="R108" s="1" t="str">
        <f t="shared" si="38"/>
        <v xml:space="preserve"> </v>
      </c>
      <c r="S108" s="1" t="str">
        <f t="shared" si="32"/>
        <v xml:space="preserve"> </v>
      </c>
      <c r="T108" s="1" t="str">
        <f t="shared" si="33"/>
        <v xml:space="preserve"> </v>
      </c>
      <c r="U108" s="1" t="str">
        <f t="shared" si="28"/>
        <v xml:space="preserve"> </v>
      </c>
      <c r="V108" s="1"/>
    </row>
    <row r="109" spans="1:22" x14ac:dyDescent="0.2">
      <c r="A109" s="11"/>
      <c r="B109" s="5" t="s">
        <v>124</v>
      </c>
      <c r="C109" s="6">
        <v>0.20150000000000001</v>
      </c>
      <c r="D109" s="6">
        <v>0.20369999999999999</v>
      </c>
      <c r="E109" s="6">
        <v>0.3044</v>
      </c>
      <c r="F109" s="6">
        <v>0.24340000000000001</v>
      </c>
      <c r="H109" s="2">
        <v>0.48125000000000001</v>
      </c>
      <c r="I109" s="2">
        <v>0.36285714285714299</v>
      </c>
      <c r="J109" s="2">
        <v>0.03</v>
      </c>
      <c r="K109" s="2">
        <v>0.125</v>
      </c>
      <c r="M109" s="1" t="str">
        <f t="shared" si="34"/>
        <v xml:space="preserve"> </v>
      </c>
      <c r="N109" s="1" t="str">
        <f t="shared" si="35"/>
        <v xml:space="preserve"> </v>
      </c>
      <c r="O109" s="1" t="str">
        <f t="shared" si="36"/>
        <v>*</v>
      </c>
      <c r="P109" s="1" t="str">
        <f t="shared" si="37"/>
        <v xml:space="preserve"> </v>
      </c>
      <c r="R109" s="1" t="str">
        <f t="shared" si="38"/>
        <v xml:space="preserve"> </v>
      </c>
      <c r="S109" s="1" t="str">
        <f t="shared" si="32"/>
        <v xml:space="preserve"> </v>
      </c>
      <c r="T109" s="1" t="str">
        <f t="shared" si="33"/>
        <v xml:space="preserve"> </v>
      </c>
      <c r="U109" s="1" t="str">
        <f t="shared" si="28"/>
        <v xml:space="preserve"> </v>
      </c>
      <c r="V109" s="1"/>
    </row>
    <row r="110" spans="1:22" x14ac:dyDescent="0.2">
      <c r="A110" s="11"/>
      <c r="B110" s="5" t="s">
        <v>125</v>
      </c>
      <c r="C110" s="6">
        <v>3.882E-2</v>
      </c>
      <c r="D110" s="6">
        <v>9.7479999999999997E-2</v>
      </c>
      <c r="E110" s="6">
        <v>-3.5060000000000001E-2</v>
      </c>
      <c r="F110" s="6">
        <v>2.2839999999999999E-2</v>
      </c>
      <c r="H110" s="2">
        <v>0.90031249999999996</v>
      </c>
      <c r="I110" s="2">
        <v>0.83843749999999995</v>
      </c>
      <c r="J110" s="2">
        <v>0.99399999999999999</v>
      </c>
      <c r="K110" s="2">
        <v>0.878</v>
      </c>
      <c r="M110" s="1" t="str">
        <f t="shared" si="34"/>
        <v xml:space="preserve"> </v>
      </c>
      <c r="N110" s="1" t="str">
        <f t="shared" si="35"/>
        <v xml:space="preserve"> </v>
      </c>
      <c r="O110" s="1" t="str">
        <f t="shared" si="36"/>
        <v xml:space="preserve"> </v>
      </c>
      <c r="P110" s="1" t="str">
        <f t="shared" si="37"/>
        <v xml:space="preserve"> </v>
      </c>
      <c r="R110" s="1" t="str">
        <f t="shared" si="38"/>
        <v xml:space="preserve"> </v>
      </c>
      <c r="S110" s="1" t="str">
        <f t="shared" si="32"/>
        <v xml:space="preserve"> </v>
      </c>
      <c r="T110" s="1" t="str">
        <f t="shared" si="33"/>
        <v xml:space="preserve"> </v>
      </c>
      <c r="U110" s="1" t="str">
        <f t="shared" si="28"/>
        <v xml:space="preserve"> </v>
      </c>
      <c r="V110" s="1"/>
    </row>
    <row r="111" spans="1:22" x14ac:dyDescent="0.2">
      <c r="A111" s="11"/>
      <c r="B111" s="5" t="s">
        <v>126</v>
      </c>
      <c r="C111" s="6">
        <v>0.1041</v>
      </c>
      <c r="D111" s="6">
        <v>0.16539999999999999</v>
      </c>
      <c r="E111" s="6">
        <v>0.1459</v>
      </c>
      <c r="F111" s="6">
        <v>-1.7940000000000001E-2</v>
      </c>
      <c r="H111" s="2">
        <v>0.66104166666666697</v>
      </c>
      <c r="I111" s="2">
        <v>0.36285714285714299</v>
      </c>
      <c r="J111" s="2">
        <v>0.59791666666666698</v>
      </c>
      <c r="K111" s="2">
        <v>0.878</v>
      </c>
      <c r="M111" s="1" t="str">
        <f t="shared" si="34"/>
        <v xml:space="preserve"> </v>
      </c>
      <c r="N111" s="1" t="str">
        <f t="shared" si="35"/>
        <v xml:space="preserve"> </v>
      </c>
      <c r="O111" s="1" t="str">
        <f t="shared" si="36"/>
        <v xml:space="preserve"> </v>
      </c>
      <c r="P111" s="1" t="str">
        <f t="shared" si="37"/>
        <v xml:space="preserve"> </v>
      </c>
      <c r="R111" s="1" t="str">
        <f t="shared" si="38"/>
        <v xml:space="preserve"> </v>
      </c>
      <c r="S111" s="1" t="str">
        <f t="shared" si="32"/>
        <v xml:space="preserve"> </v>
      </c>
      <c r="T111" s="1" t="str">
        <f t="shared" si="33"/>
        <v xml:space="preserve"> </v>
      </c>
      <c r="U111" s="1" t="str">
        <f t="shared" si="28"/>
        <v xml:space="preserve"> </v>
      </c>
      <c r="V111" s="1"/>
    </row>
    <row r="112" spans="1:22" x14ac:dyDescent="0.2">
      <c r="A112" s="11"/>
      <c r="B112" s="5" t="s">
        <v>127</v>
      </c>
      <c r="C112" s="6">
        <v>0.13450000000000001</v>
      </c>
      <c r="D112" s="6">
        <v>0.19389999999999999</v>
      </c>
      <c r="E112" s="6">
        <v>0.1447</v>
      </c>
      <c r="F112" s="6">
        <v>0.1719</v>
      </c>
      <c r="H112" s="2">
        <v>0.54178571428571398</v>
      </c>
      <c r="I112" s="2">
        <v>0.36285714285714299</v>
      </c>
      <c r="J112" s="2">
        <v>0.59791666666666698</v>
      </c>
      <c r="K112" s="2">
        <v>0.35099999999999998</v>
      </c>
      <c r="M112" s="1" t="str">
        <f t="shared" si="34"/>
        <v xml:space="preserve"> </v>
      </c>
      <c r="N112" s="1" t="str">
        <f t="shared" si="35"/>
        <v xml:space="preserve"> </v>
      </c>
      <c r="O112" s="1" t="str">
        <f t="shared" si="36"/>
        <v xml:space="preserve"> </v>
      </c>
      <c r="P112" s="1" t="str">
        <f t="shared" si="37"/>
        <v xml:space="preserve"> </v>
      </c>
      <c r="R112" s="1" t="str">
        <f t="shared" si="38"/>
        <v xml:space="preserve"> </v>
      </c>
      <c r="S112" s="1" t="str">
        <f t="shared" si="32"/>
        <v xml:space="preserve"> </v>
      </c>
      <c r="T112" s="1" t="str">
        <f t="shared" si="33"/>
        <v xml:space="preserve"> </v>
      </c>
      <c r="U112" s="1" t="str">
        <f t="shared" si="28"/>
        <v xml:space="preserve"> </v>
      </c>
      <c r="V112" s="1"/>
    </row>
    <row r="113" spans="1:22" x14ac:dyDescent="0.2">
      <c r="A113" s="11"/>
      <c r="B113" s="5" t="s">
        <v>128</v>
      </c>
      <c r="C113" s="6">
        <v>0.1404</v>
      </c>
      <c r="D113" s="6">
        <v>1.3480000000000001E-2</v>
      </c>
      <c r="E113" s="6">
        <v>8.0189999999999997E-2</v>
      </c>
      <c r="F113" s="6">
        <v>0.15939999999999999</v>
      </c>
      <c r="H113" s="2">
        <v>0.66104166666666697</v>
      </c>
      <c r="I113" s="2">
        <v>0.99680000000000002</v>
      </c>
      <c r="J113" s="2">
        <v>0.97650000000000003</v>
      </c>
      <c r="K113" s="2">
        <v>0.64472222222222197</v>
      </c>
      <c r="M113" s="1" t="str">
        <f t="shared" si="34"/>
        <v xml:space="preserve"> </v>
      </c>
      <c r="N113" s="1" t="str">
        <f t="shared" si="35"/>
        <v xml:space="preserve"> </v>
      </c>
      <c r="O113" s="1" t="str">
        <f t="shared" si="36"/>
        <v xml:space="preserve"> </v>
      </c>
      <c r="P113" s="1" t="str">
        <f t="shared" si="37"/>
        <v xml:space="preserve"> </v>
      </c>
      <c r="R113" s="1" t="str">
        <f t="shared" si="38"/>
        <v xml:space="preserve"> </v>
      </c>
      <c r="S113" s="1" t="str">
        <f t="shared" si="32"/>
        <v xml:space="preserve"> </v>
      </c>
      <c r="T113" s="1" t="str">
        <f t="shared" si="33"/>
        <v xml:space="preserve"> </v>
      </c>
      <c r="U113" s="1" t="str">
        <f t="shared" si="28"/>
        <v xml:space="preserve"> </v>
      </c>
      <c r="V113" s="1"/>
    </row>
    <row r="114" spans="1:22" x14ac:dyDescent="0.2">
      <c r="A114" s="11"/>
      <c r="B114" s="5" t="s">
        <v>129</v>
      </c>
      <c r="C114" s="6">
        <v>6.8239999999999995E-2</v>
      </c>
      <c r="D114" s="6">
        <v>6.9279999999999994E-2</v>
      </c>
      <c r="E114" s="6">
        <v>3.7209999999999999E-3</v>
      </c>
      <c r="F114" s="6">
        <v>7.2419999999999998E-2</v>
      </c>
      <c r="H114" s="2">
        <v>0.79725000000000001</v>
      </c>
      <c r="I114" s="2">
        <v>0.83843749999999995</v>
      </c>
      <c r="J114" s="2">
        <v>0.99399999999999999</v>
      </c>
      <c r="K114" s="2">
        <v>0.878</v>
      </c>
      <c r="M114" s="1" t="str">
        <f t="shared" si="34"/>
        <v xml:space="preserve"> </v>
      </c>
      <c r="N114" s="1" t="str">
        <f t="shared" si="35"/>
        <v xml:space="preserve"> </v>
      </c>
      <c r="O114" s="1" t="str">
        <f t="shared" si="36"/>
        <v xml:space="preserve"> </v>
      </c>
      <c r="P114" s="1" t="str">
        <f t="shared" si="37"/>
        <v xml:space="preserve"> </v>
      </c>
      <c r="R114" s="1" t="str">
        <f t="shared" si="38"/>
        <v xml:space="preserve"> </v>
      </c>
      <c r="S114" s="1" t="str">
        <f t="shared" si="32"/>
        <v xml:space="preserve"> </v>
      </c>
      <c r="T114" s="1" t="str">
        <f t="shared" si="33"/>
        <v xml:space="preserve"> </v>
      </c>
      <c r="U114" s="1" t="str">
        <f t="shared" si="28"/>
        <v xml:space="preserve"> </v>
      </c>
      <c r="V114" s="1"/>
    </row>
    <row r="115" spans="1:22" x14ac:dyDescent="0.2">
      <c r="A115" s="11"/>
      <c r="B115" s="5" t="s">
        <v>130</v>
      </c>
      <c r="C115" s="6">
        <v>4.4359999999999997E-2</v>
      </c>
      <c r="D115" s="6">
        <v>0.15859999999999999</v>
      </c>
      <c r="E115" s="6">
        <v>0.2122</v>
      </c>
      <c r="F115" s="6">
        <v>0.20200000000000001</v>
      </c>
      <c r="H115" s="2">
        <v>0.79725000000000001</v>
      </c>
      <c r="I115" s="2">
        <v>0.36285714285714299</v>
      </c>
      <c r="J115" s="2">
        <v>0.28499999999999998</v>
      </c>
      <c r="K115" s="2">
        <v>0.25333333333333302</v>
      </c>
      <c r="M115" s="1" t="str">
        <f t="shared" si="34"/>
        <v xml:space="preserve"> </v>
      </c>
      <c r="N115" s="1" t="str">
        <f t="shared" si="35"/>
        <v xml:space="preserve"> </v>
      </c>
      <c r="O115" s="1" t="str">
        <f t="shared" si="36"/>
        <v xml:space="preserve"> </v>
      </c>
      <c r="P115" s="1" t="str">
        <f t="shared" si="37"/>
        <v xml:space="preserve"> </v>
      </c>
      <c r="R115" s="1" t="str">
        <f t="shared" si="38"/>
        <v xml:space="preserve"> </v>
      </c>
      <c r="S115" s="1" t="str">
        <f t="shared" si="32"/>
        <v xml:space="preserve"> </v>
      </c>
      <c r="T115" s="1" t="str">
        <f t="shared" si="33"/>
        <v xml:space="preserve"> </v>
      </c>
      <c r="U115" s="1" t="str">
        <f t="shared" si="28"/>
        <v xml:space="preserve"> </v>
      </c>
      <c r="V115" s="1"/>
    </row>
    <row r="116" spans="1:22" x14ac:dyDescent="0.2">
      <c r="A116" s="11"/>
      <c r="B116" s="5" t="s">
        <v>131</v>
      </c>
      <c r="C116" s="6">
        <v>1.064E-2</v>
      </c>
      <c r="D116" s="6">
        <v>3.0630000000000001E-2</v>
      </c>
      <c r="E116" s="6">
        <v>3.5069999999999997E-2</v>
      </c>
      <c r="F116" s="6">
        <v>0.16039999999999999</v>
      </c>
      <c r="H116" s="2">
        <v>0.93679999999999997</v>
      </c>
      <c r="I116" s="2">
        <v>0.97547619047619005</v>
      </c>
      <c r="J116" s="2">
        <v>0.99399999999999999</v>
      </c>
      <c r="K116" s="2">
        <v>0.64472222222222197</v>
      </c>
      <c r="M116" s="1" t="str">
        <f t="shared" si="34"/>
        <v xml:space="preserve"> </v>
      </c>
      <c r="N116" s="1" t="str">
        <f t="shared" si="35"/>
        <v xml:space="preserve"> </v>
      </c>
      <c r="O116" s="1" t="str">
        <f t="shared" si="36"/>
        <v xml:space="preserve"> </v>
      </c>
      <c r="P116" s="1" t="str">
        <f t="shared" si="37"/>
        <v xml:space="preserve"> </v>
      </c>
      <c r="R116" s="1" t="str">
        <f t="shared" si="38"/>
        <v xml:space="preserve"> </v>
      </c>
      <c r="S116" s="1" t="str">
        <f t="shared" si="32"/>
        <v xml:space="preserve"> </v>
      </c>
      <c r="T116" s="1" t="str">
        <f t="shared" si="33"/>
        <v xml:space="preserve"> </v>
      </c>
      <c r="U116" s="1" t="str">
        <f t="shared" si="28"/>
        <v xml:space="preserve"> </v>
      </c>
      <c r="V116" s="1"/>
    </row>
    <row r="117" spans="1:22" x14ac:dyDescent="0.2">
      <c r="A117" s="11"/>
      <c r="B117" s="5" t="s">
        <v>132</v>
      </c>
      <c r="C117" s="6">
        <v>-0.12859999999999999</v>
      </c>
      <c r="D117" s="6">
        <v>2.9899999999999999E-2</v>
      </c>
      <c r="E117" s="6">
        <v>9.2780000000000001E-2</v>
      </c>
      <c r="F117" s="6">
        <v>1.8870000000000001E-2</v>
      </c>
      <c r="H117" s="2">
        <v>0.61812500000000004</v>
      </c>
      <c r="I117" s="2">
        <v>0.95687500000000003</v>
      </c>
      <c r="J117" s="2">
        <v>0.97650000000000003</v>
      </c>
      <c r="K117" s="2">
        <v>0.878</v>
      </c>
      <c r="M117" s="1" t="str">
        <f t="shared" si="34"/>
        <v xml:space="preserve"> </v>
      </c>
      <c r="N117" s="1" t="str">
        <f t="shared" si="35"/>
        <v xml:space="preserve"> </v>
      </c>
      <c r="O117" s="1" t="str">
        <f t="shared" si="36"/>
        <v xml:space="preserve"> </v>
      </c>
      <c r="P117" s="1" t="str">
        <f t="shared" si="37"/>
        <v xml:space="preserve"> </v>
      </c>
      <c r="R117" s="1" t="str">
        <f t="shared" si="38"/>
        <v xml:space="preserve"> </v>
      </c>
      <c r="S117" s="1" t="str">
        <f t="shared" si="32"/>
        <v xml:space="preserve"> </v>
      </c>
      <c r="T117" s="1" t="str">
        <f t="shared" si="33"/>
        <v xml:space="preserve"> </v>
      </c>
      <c r="U117" s="1" t="str">
        <f t="shared" si="28"/>
        <v xml:space="preserve"> </v>
      </c>
      <c r="V117" s="1"/>
    </row>
    <row r="118" spans="1:22" x14ac:dyDescent="0.2">
      <c r="A118" s="11"/>
      <c r="B118" s="5" t="s">
        <v>133</v>
      </c>
      <c r="C118" s="6">
        <v>0.1336</v>
      </c>
      <c r="D118" s="6">
        <v>8.2799999999999999E-2</v>
      </c>
      <c r="E118" s="6">
        <v>0.16850000000000001</v>
      </c>
      <c r="F118" s="6">
        <v>7.1249999999999994E-2</v>
      </c>
      <c r="H118" s="2">
        <v>0.66104166666666697</v>
      </c>
      <c r="I118" s="2">
        <v>0.83843749999999995</v>
      </c>
      <c r="J118" s="2">
        <v>0.73642857142857099</v>
      </c>
      <c r="K118" s="2">
        <v>0.878</v>
      </c>
      <c r="M118" s="1" t="str">
        <f t="shared" si="34"/>
        <v xml:space="preserve"> </v>
      </c>
      <c r="N118" s="1" t="str">
        <f t="shared" si="35"/>
        <v xml:space="preserve"> </v>
      </c>
      <c r="O118" s="1" t="str">
        <f t="shared" si="36"/>
        <v xml:space="preserve"> </v>
      </c>
      <c r="P118" s="1" t="str">
        <f t="shared" si="37"/>
        <v xml:space="preserve"> </v>
      </c>
      <c r="R118" s="1" t="str">
        <f t="shared" si="38"/>
        <v xml:space="preserve"> </v>
      </c>
      <c r="S118" s="1" t="str">
        <f t="shared" si="32"/>
        <v xml:space="preserve"> </v>
      </c>
      <c r="T118" s="1" t="str">
        <f t="shared" si="33"/>
        <v xml:space="preserve"> </v>
      </c>
      <c r="U118" s="1" t="str">
        <f t="shared" si="28"/>
        <v xml:space="preserve"> </v>
      </c>
      <c r="V118" s="1"/>
    </row>
    <row r="119" spans="1:22" x14ac:dyDescent="0.2">
      <c r="A119" s="11"/>
      <c r="B119" s="5" t="s">
        <v>134</v>
      </c>
      <c r="C119" s="6">
        <v>4.9689999999999998E-2</v>
      </c>
      <c r="D119" s="6">
        <v>4.5129999999999997E-3</v>
      </c>
      <c r="E119" s="6">
        <v>-1.558E-2</v>
      </c>
      <c r="F119" s="6">
        <v>-3.007E-2</v>
      </c>
      <c r="H119" s="2">
        <v>0.79725000000000001</v>
      </c>
      <c r="I119" s="2">
        <v>0.99680000000000002</v>
      </c>
      <c r="J119" s="2">
        <v>0.99399999999999999</v>
      </c>
      <c r="K119" s="2">
        <v>0.878</v>
      </c>
      <c r="M119" s="1" t="str">
        <f t="shared" si="34"/>
        <v xml:space="preserve"> </v>
      </c>
      <c r="N119" s="1" t="str">
        <f t="shared" si="35"/>
        <v xml:space="preserve"> </v>
      </c>
      <c r="O119" s="1" t="str">
        <f t="shared" si="36"/>
        <v xml:space="preserve"> </v>
      </c>
      <c r="P119" s="1" t="str">
        <f t="shared" si="37"/>
        <v xml:space="preserve"> </v>
      </c>
      <c r="R119" s="1" t="str">
        <f t="shared" si="38"/>
        <v xml:space="preserve"> </v>
      </c>
      <c r="S119" s="1" t="str">
        <f t="shared" si="32"/>
        <v xml:space="preserve"> </v>
      </c>
      <c r="T119" s="1" t="str">
        <f t="shared" si="33"/>
        <v xml:space="preserve"> </v>
      </c>
      <c r="U119" s="1" t="str">
        <f t="shared" si="28"/>
        <v xml:space="preserve"> </v>
      </c>
      <c r="V119" s="1"/>
    </row>
  </sheetData>
  <conditionalFormatting sqref="C1:F1048576">
    <cfRule type="cellIs" dxfId="0" priority="1" operator="greaterThan">
      <formula>0.3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Rodriguez</dc:creator>
  <cp:lastModifiedBy>Ana Rodriguez</cp:lastModifiedBy>
  <dcterms:created xsi:type="dcterms:W3CDTF">2020-12-02T21:42:21Z</dcterms:created>
  <dcterms:modified xsi:type="dcterms:W3CDTF">2021-08-04T14:48:18Z</dcterms:modified>
</cp:coreProperties>
</file>